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340" yWindow="2340" windowWidth="22820" windowHeight="15500"/>
  </bookViews>
  <sheets>
    <sheet name="Hoja1" sheetId="1" r:id="rId1"/>
  </sheets>
  <definedNames>
    <definedName name="OLE_LINK1" localSheetId="0">Hoja1!$A$143</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1" l="1"/>
  <c r="I75" i="1"/>
  <c r="C77" i="1"/>
  <c r="E75" i="1"/>
  <c r="F75" i="1"/>
  <c r="F90" i="1"/>
  <c r="N75" i="1"/>
</calcChain>
</file>

<file path=xl/sharedStrings.xml><?xml version="1.0" encoding="utf-8"?>
<sst xmlns="http://schemas.openxmlformats.org/spreadsheetml/2006/main" count="223" uniqueCount="200">
  <si>
    <t>CONTRATO</t>
  </si>
  <si>
    <t xml:space="preserve">representada por: </t>
  </si>
  <si>
    <t xml:space="preserve"> “EXPOSITOR”, de acuerdo a las siguientes declaraciones y cláusulas:</t>
  </si>
  <si>
    <t xml:space="preserve">   a quien en lo sucesivo se denominará</t>
  </si>
  <si>
    <t>DECLARACIONES</t>
  </si>
  <si>
    <t>I</t>
  </si>
  <si>
    <t>A)</t>
  </si>
  <si>
    <t>B)</t>
  </si>
  <si>
    <t>C)</t>
  </si>
  <si>
    <t>D)</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</si>
  <si>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</si>
  <si>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 xml:space="preserve">Que cuenta con la capacidad, experiencia, recursos, tanto humano como económico para llevar a cabo la organización del evento referido. </t>
  </si>
  <si>
    <t>Que tiene poder y  Capacidad jurídica para comprometerse y celebrar el presente contrato.</t>
  </si>
  <si>
    <t>II</t>
  </si>
  <si>
    <t>Declara el “EXPOSITOR” por conducto de su representante:</t>
  </si>
  <si>
    <t>CLAUSULAS</t>
  </si>
  <si>
    <t>El EXPOSITOR manifiesta tener como razon social:</t>
  </si>
  <si>
    <t>Giro:</t>
  </si>
  <si>
    <t>Código Postal:</t>
  </si>
  <si>
    <t>Ciudad y Estado:</t>
  </si>
  <si>
    <t>Últimos 4 dígitos de la cuenta con la que se hará el pago:</t>
  </si>
  <si>
    <t>Representante ó Apoderado:</t>
  </si>
  <si>
    <t>Cargo:</t>
  </si>
  <si>
    <t>e-mail:</t>
  </si>
  <si>
    <t>RFC:</t>
  </si>
  <si>
    <t>Con dirección (calle y número):</t>
  </si>
  <si>
    <t>Teléfono:</t>
  </si>
  <si>
    <t>Tel directo ó extensión del rep. legal o apoderado</t>
  </si>
  <si>
    <t>Colonia (y delegación):</t>
  </si>
  <si>
    <t>PRIMERA:</t>
  </si>
  <si>
    <t>SEGUNDA:</t>
  </si>
  <si>
    <t>Número de stand:</t>
  </si>
  <si>
    <t>Metros cuadrados:</t>
  </si>
  <si>
    <t>HORARIO DE EXPOSICION</t>
  </si>
  <si>
    <t>DESMONTAJE</t>
  </si>
  <si>
    <t>TERCERA:</t>
  </si>
  <si>
    <t>El espacio (stand) tiene un costo de:</t>
  </si>
  <si>
    <t>total:</t>
  </si>
  <si>
    <t xml:space="preserve">Cantidad en Letra: </t>
  </si>
  <si>
    <t>subtotal:</t>
  </si>
  <si>
    <t>iva:</t>
  </si>
  <si>
    <t>CUARTA:</t>
  </si>
  <si>
    <t>Ambas partes establecen que el costo de la concesión  de espacio referido, será cubierto con depósito o transferencia bancaria a:</t>
  </si>
  <si>
    <t>Nombre:</t>
  </si>
  <si>
    <t>Banco:</t>
  </si>
  <si>
    <t>Sucursal:</t>
  </si>
  <si>
    <t>Cuenta:</t>
  </si>
  <si>
    <t>Clabe:</t>
  </si>
  <si>
    <t>SANTANDER</t>
  </si>
  <si>
    <t>Solo se permitirá el acceso al montaje y a la exposición a los expositores que hayan cubierto el  total del monto del stand.</t>
  </si>
  <si>
    <t>Si existen adeudos bajo contrato o cuenta abierta, se entiende que todas las facturas vencen al ser recibidas y deberán ser pagadas dentro de los primeros 15 días a partir de la fecha de la factura o del  plazo que se indique en ella.</t>
  </si>
  <si>
    <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</si>
  <si>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CONTRATO.</t>
  </si>
  <si>
    <t>CONDICIONES GENERALES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</si>
  <si>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</si>
  <si>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</si>
  <si>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</si>
  <si>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</si>
  <si>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</si>
  <si>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</si>
  <si>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</si>
  <si>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</si>
  <si>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</si>
  <si>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</si>
  <si>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</si>
  <si>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</si>
  <si>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</si>
  <si>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</si>
  <si>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</si>
  <si>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</si>
  <si>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</si>
  <si>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</si>
  <si>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</si>
  <si>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</si>
  <si>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</si>
  <si>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</si>
  <si>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</si>
  <si>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</si>
  <si>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</si>
  <si>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</si>
  <si>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</si>
  <si>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</si>
  <si>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</si>
  <si>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</si>
  <si>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t>
  </si>
  <si>
    <t xml:space="preserve">Monterrey, Nuevo León, Mexico, a </t>
  </si>
  <si>
    <t>de</t>
  </si>
  <si>
    <t>día</t>
  </si>
  <si>
    <t>año</t>
  </si>
  <si>
    <t>mes</t>
  </si>
  <si>
    <t>Aceptado por el EXPOSITOR</t>
  </si>
  <si>
    <t>Nombre y firma del Representante</t>
  </si>
  <si>
    <t>nombre:</t>
  </si>
  <si>
    <t>firma:</t>
  </si>
  <si>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ningun otro lugar del recinto.  El ‘EXPOSITOR’ no podrá entregar propaganda o artículos promocionales que no sean de su empresa o empresa que represente.
</t>
    </r>
  </si>
  <si>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</si>
  <si>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</si>
  <si>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</si>
  <si>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</si>
  <si>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</si>
  <si>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Correspondal:</t>
  </si>
  <si>
    <t>Ciudad:</t>
  </si>
  <si>
    <t>Beneficiario Final:</t>
  </si>
  <si>
    <t>JP MORGAN CHASE</t>
  </si>
  <si>
    <t>NEW YORK</t>
  </si>
  <si>
    <t>El expositor debe enviar comprobante de pago por correo electrónico: yolanda@expoproveedores.com.mx  c.c.p.: info@expoproveedores.com.mx , para que su pago pueda ser identificado y tomarse en cuenta.</t>
  </si>
  <si>
    <t>Correo(s) electrónico al que se debe enviar la factura electrónica:</t>
  </si>
  <si>
    <t>Para transferencias Internacionales:</t>
  </si>
  <si>
    <t>ABA  /  SWIFT</t>
  </si>
  <si>
    <t>Banco Beneficiario</t>
  </si>
  <si>
    <t>21000021  /  BMSXMXMM</t>
  </si>
  <si>
    <t>BANCO SANTANDER, S.A.</t>
  </si>
  <si>
    <t>EMPRENDUSS, S.A. DE C.V.</t>
  </si>
  <si>
    <t>6 5 5 0 5 2 2 8 3 7 3</t>
  </si>
  <si>
    <t>0 1 4 5 8 0 6 5 5 0 5 2 2 8 3 7 3 6</t>
  </si>
  <si>
    <t>Contrato que celebra por una parte la empresa EMPRENDUSS, S.A. DE C.V., a quien en lo sucesivo se denominará “ORGANIZADOR”, representada en este acto por el Sr. Jesús Almaguer Quintanilla, y por otra parte, la empresa:</t>
  </si>
  <si>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</si>
  <si>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</si>
  <si>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</si>
  <si>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</si>
  <si>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</si>
  <si>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Aceptado por el ORGANIZADOR</t>
  </si>
  <si>
    <t>Clabe</t>
  </si>
  <si>
    <t>014580655052283736</t>
  </si>
  <si>
    <t>Que ha sido invitada por el “ORGANIZADOR” para exponer los productos y/o servicios (que fabrica, distribuye y/o comercializa) dentro de la exposición mencionada anteriormente.</t>
  </si>
  <si>
    <t>Declara el ORGANIZADOR a través de su representante:</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</si>
  <si>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</si>
  <si>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</si>
  <si>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</si>
  <si>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</si>
  <si>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</si>
  <si>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</si>
  <si>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</si>
  <si>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r>
      <rPr>
        <b/>
        <sz val="8"/>
        <color theme="1"/>
        <rFont val="Arial"/>
        <family val="2"/>
      </rPr>
      <t>FIANZAS</t>
    </r>
    <r>
      <rPr>
        <sz val="8"/>
        <color theme="1"/>
        <rFont val="Arial"/>
        <family val="2"/>
      </rPr>
      <t>.  En caso de solicitar alguna fianza del “ORGANIZADOR”, el costo de la misma será por cuenta del EXPOSITOR.</t>
    </r>
  </si>
  <si>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</si>
  <si>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</si>
  <si>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</si>
  <si>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</si>
  <si>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</si>
  <si>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</si>
  <si>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</si>
  <si>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</si>
  <si>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El ORGANIZADOR concede el derecho de ocupar temporalmente al EXPOSITOR el siguiente espacio denominado:  STAND (S) , con el numero y metros cuadrados se especifican a continuación, para exhibir en él  los productos y/o servicios (que fabrica, distribuye y/o comercializa).</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</si>
  <si>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</si>
  <si>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Opcion 1</t>
  </si>
  <si>
    <t>Fecha de pago:</t>
  </si>
  <si>
    <t>UNA SOLA EMISION AL CONTRATAR</t>
  </si>
  <si>
    <t>2° PAGO  (40%)</t>
  </si>
  <si>
    <t>3er y último PAGO  (40%)</t>
  </si>
  <si>
    <t>Opcion 2</t>
  </si>
  <si>
    <t>Cantidad que deberá ser cubierta en moneda nacional en base a cualquiera de éstas dos opciones (llenar UNA sola opción):</t>
  </si>
  <si>
    <t>Forma de Pago (transferencia, cheque, etc.)</t>
  </si>
  <si>
    <t>Método de Pago: (PUE-pago en una sola exhibicion ó PPD-parcialidades o diferido)  :</t>
  </si>
  <si>
    <t>Uso del CFDI (gastos en general o por definir):</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</si>
  <si>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</si>
  <si>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Cantidad incluyendo IVA</t>
  </si>
  <si>
    <t>Opcion 3</t>
  </si>
  <si>
    <r>
      <t xml:space="preserve">1er pago:         </t>
    </r>
    <r>
      <rPr>
        <sz val="7"/>
        <color rgb="FFFF0000"/>
        <rFont val="Arial"/>
        <family val="2"/>
      </rPr>
      <t>AL CONTRATAR</t>
    </r>
  </si>
  <si>
    <t>2° PAGO</t>
  </si>
  <si>
    <t>Total</t>
  </si>
  <si>
    <r>
      <t xml:space="preserve">1er pago: 20% </t>
    </r>
    <r>
      <rPr>
        <sz val="8"/>
        <color rgb="FFFF0000"/>
        <rFont val="Arial"/>
        <family val="2"/>
      </rPr>
      <t>AL CONTRATAR</t>
    </r>
  </si>
  <si>
    <t>Móvil:</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</si>
  <si>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</si>
  <si>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GASTOS EN GENERAL</t>
  </si>
  <si>
    <t>llenar en linea</t>
  </si>
  <si>
    <t>DATOS PARA DIRECTORIO</t>
  </si>
  <si>
    <t>REQUERIMIENTO DE MONTAJE Y MARQUESINA</t>
  </si>
  <si>
    <t>GAFETES</t>
  </si>
  <si>
    <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</si>
  <si>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3er PAGO</t>
  </si>
  <si>
    <t>4° y último PAGO</t>
  </si>
  <si>
    <t>PROGRAME CON TIEMPO SU INFORMACIÓN</t>
  </si>
  <si>
    <t>MONTAJE:</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</si>
  <si>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</si>
  <si>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r>
      <rPr>
        <u/>
        <sz val="8"/>
        <rFont val="Arial"/>
        <family val="2"/>
      </rPr>
      <t>DESMONTAJE</t>
    </r>
    <r>
      <rPr>
        <sz val="8"/>
        <rFont val="Arial"/>
        <family val="2"/>
      </rPr>
      <t xml:space="preserve"> </t>
    </r>
    <r>
      <rPr>
        <sz val="8"/>
        <color rgb="FFFF0000"/>
        <rFont val="Arial"/>
        <family val="2"/>
      </rPr>
      <t>(solo mobiliario y equipo)</t>
    </r>
  </si>
  <si>
    <t>solo número de m² sin letras ni espacios</t>
  </si>
  <si>
    <t>Acatar fechas y horarios:</t>
  </si>
  <si>
    <t>de 16:00  a  21:30 horas</t>
  </si>
  <si>
    <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</si>
  <si>
    <r>
      <rPr>
        <b/>
        <sz val="8"/>
        <color rgb="FFFF0000"/>
        <rFont val="Arial"/>
        <family val="2"/>
      </rPr>
      <t xml:space="preserve"> </t>
    </r>
  </si>
  <si>
    <t xml:space="preserve"> </t>
  </si>
  <si>
    <t>de 8:00 a 21:30 horas</t>
  </si>
  <si>
    <t>de 13:00 a 20:00 hrs.</t>
  </si>
  <si>
    <t>de 20:30 a 21:30 hrs.</t>
  </si>
  <si>
    <t>11:00 horas</t>
  </si>
  <si>
    <t>de 13:00  a  21:30 horas</t>
  </si>
  <si>
    <r>
      <rPr>
        <b/>
        <sz val="8"/>
        <color theme="1"/>
        <rFont val="Arial"/>
        <family val="2"/>
      </rPr>
      <t>ATENCIÓN</t>
    </r>
    <r>
      <rPr>
        <sz val="8"/>
        <color theme="1"/>
        <rFont val="Arial"/>
        <family val="2"/>
      </rPr>
      <t>: Todos los stands se deberán entregar terminados de su montaje el día martes 26 de Septiembre a las 21:30 hrs. El día miércoles 26 de Septiembre NO HABRÁ LABORES DE MONTAJE, sólo se permitirá acceso para labores de limpieza e introducción de mercancías, productos pequeños y/o papelería</t>
    </r>
  </si>
  <si>
    <t>29 de SEPTIEMBRE de 2023 de las 20:30 a las 21:30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</si>
  <si>
    <t>Queda bajo la total responsabilidad del ‘EXPOSITOR’, después de la hora del desmontaje del día 30 de Septiembre-2023,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</si>
  <si>
    <t>Por el hecho de participar como expositor en EXPO PROVEEDORES DEL TRANSPORTE Y LOGISTICA PUEBLA 2023, se está aceptando este contrato que también está publicado en nuestra pagina de Internet: http://expopoveedores.mx y deberá respetarse todos los términos y condiciones que en el aparecen.</t>
  </si>
  <si>
    <r>
      <rPr>
        <b/>
        <sz val="8"/>
        <color theme="1"/>
        <rFont val="Arial"/>
        <family val="2"/>
      </rPr>
      <t>EXCLUSION DE RESPONSABILIDAD</t>
    </r>
    <r>
      <rPr>
        <sz val="8"/>
        <color theme="1"/>
        <rFont val="Arial"/>
        <family val="2"/>
      </rPr>
      <t>.  En caso de que el evento de EXPO PROVEEDORES DEL TRANSPORTE Y LOGISTICA PUEBLA 2023 no se celebre como fué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</si>
  <si>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26 de Septiembre del 2023</t>
    </r>
    <r>
      <rPr>
        <sz val="8"/>
        <color theme="1"/>
        <rFont val="Arial"/>
        <family val="2"/>
      </rPr>
      <t>, el “ORGANIZADOR” autoriza al decorador oficial para que efectúe la terminación necesaria y el EXPOSITOR debe pagar todos los costos involucrados por dicho concepto.</t>
    </r>
  </si>
  <si>
    <r>
      <rPr>
        <b/>
        <sz val="8"/>
        <color rgb="FFFF0000"/>
        <rFont val="Arial"/>
        <family val="2"/>
      </rPr>
      <t>AUDIO/SONIDO Y OLORES</t>
    </r>
    <r>
      <rPr>
        <sz val="8"/>
        <color rgb="FFFF0000"/>
        <rFont val="Arial"/>
        <family val="2"/>
      </rPr>
      <t xml:space="preserve">.  </t>
    </r>
    <r>
      <rPr>
        <b/>
        <sz val="8"/>
        <color rgb="FFFF0000"/>
        <rFont val="Arial"/>
        <family val="2"/>
      </rPr>
      <t>Por nuevas disposiciones de PROTECCIÓN CIVIL y el CENTRO EXPOSITOR</t>
    </r>
    <r>
      <rPr>
        <sz val="8"/>
        <color rgb="FFFF0000"/>
        <rFont val="Arial"/>
        <family val="2"/>
      </rPr>
      <t xml:space="preserve">, el uso de equipo de sonido del Expositor estará sujeto a medición a 3 metros de la zona emisora, el cual </t>
    </r>
    <r>
      <rPr>
        <b/>
        <sz val="8"/>
        <color rgb="FFFF0000"/>
        <rFont val="Arial"/>
        <family val="2"/>
      </rPr>
      <t>no deberá exceder los 70 decibeles</t>
    </r>
    <r>
      <rPr>
        <sz val="8"/>
        <color rgb="FFFF0000"/>
        <rFont val="Arial"/>
        <family val="2"/>
      </rPr>
      <t xml:space="preserve">, </t>
    </r>
    <r>
      <rPr>
        <b/>
        <sz val="8"/>
        <color rgb="FFFF0000"/>
        <rFont val="Arial"/>
        <family val="2"/>
      </rPr>
      <t>además de que queda estrictamente prohibido el uso de micrófonos</t>
    </r>
    <r>
      <rPr>
        <sz val="8"/>
        <color rgb="FFFF0000"/>
        <rFont val="Arial"/>
        <family val="2"/>
      </rPr>
      <t>,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 la ADMINSITRACION,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t>
    </r>
  </si>
  <si>
    <t>Que dentro de su objetivo social, se encuentra la organización de todo tipo de eventos y que es responsable del evento denominado “EXPO PROVEEDORES DEL TRANSPORTE Y LOGISTICA PUEBLA 2023” que se celebra en el CENTRO EXPOSITOR  salones “PUEBLA, 4 y 5¨ , en la ciudad de Puebla, Pue., los días 27, 28 y 29 de Septiembre del 2023.</t>
  </si>
  <si>
    <r>
      <rPr>
        <b/>
        <sz val="8"/>
        <color rgb="FFFF0000"/>
        <rFont val="Arial"/>
        <family val="2"/>
      </rPr>
      <t>SALONES PUEBLA 4 y 5.</t>
    </r>
  </si>
  <si>
    <t xml:space="preserve">MONTAJE:  Espacios ubicados en los Salones: Puebla 4                                                                                                                  </t>
  </si>
  <si>
    <t xml:space="preserve">MONTAJE:  Espacios ubicados en los Salones: Puebla 5                                                                                                            </t>
  </si>
  <si>
    <t>MONTAJE:  Todos los salones. (Puebla 4 y 5)</t>
  </si>
  <si>
    <r>
      <rPr>
        <b/>
        <sz val="8"/>
        <color rgb="FFFF0000"/>
        <rFont val="Arial"/>
        <family val="2"/>
      </rPr>
      <t>ALIMENTOS Y BEBIDAS</t>
    </r>
    <r>
      <rPr>
        <sz val="8"/>
        <color theme="1"/>
        <rFont val="Arial"/>
        <family val="2"/>
      </rPr>
      <t xml:space="preserve">.  </t>
    </r>
    <r>
      <rPr>
        <sz val="8"/>
        <color rgb="FFFF0000"/>
        <rFont val="Arial"/>
        <family val="2"/>
      </rPr>
      <t>Por disposición del recinto ferial y ajeno a EL ORGANIZADOR, toda bebida o alimento para degustación o reparto pagará un descorche directamente con el CENTRO EXPOSITOR. Para pago de descorche favor de comunicarse al departamento de SERVICIOS en el CENTRO EXPOSITOR con : Estefania Deana Teyssier correo: estefania.deana@expo-puebla.com teléfono 222 122 1100 ext. 1428                    .</t>
    </r>
  </si>
  <si>
    <t>de 7:00 a 15:00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</si>
</sst>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80A]d&quot; de &quot;mmmm&quot; de &quot;yyyy;@"/>
    <numFmt numFmtId="165" formatCode="[$-F800]dddd\,\ mmmm\ dd\,\ yyyy"/>
    <numFmt numFmtId="166" formatCode="[$-80A]dddd\,\ dd&quot; de &quot;mmmm&quot; de &quot;yyyy;@"/>
  </numFmts>
  <fonts count="23" x14ac:knownFonts="1">
    <font>
      <sz val="11"/>
      <color theme="1"/>
      <name val="Calibri"/>
      <family val="2"/>
      <scheme val="minor"/>
    </font>
    <font>
      <sz val="11"/>
      <color theme="1"/>
      <name val="Arial"/>
      <family val="2"/>
    </font>
    <font>
      <sz val="9"/>
      <color theme="1"/>
      <name val="Arial"/>
      <family val="2"/>
    </font>
    <font>
      <sz val="8"/>
      <color theme="1"/>
      <name val="Arial"/>
      <family val="2"/>
    </font>
    <font>
      <sz val="18"/>
      <color theme="1"/>
      <name val="Arial"/>
      <family val="2"/>
    </font>
    <font>
      <b/>
      <sz val="9"/>
      <color theme="1"/>
      <name val="Arial"/>
      <family val="2"/>
    </font>
    <font>
      <b/>
      <sz val="8"/>
      <color theme="1"/>
      <name val="Arial"/>
      <family val="2"/>
    </font>
    <font>
      <sz val="8"/>
      <color rgb="FFFF0000"/>
      <name val="Arial"/>
      <family val="2"/>
    </font>
    <font>
      <sz val="8"/>
      <color rgb="FF0000FF"/>
      <name val="Arial"/>
      <family val="2"/>
    </font>
    <font>
      <sz val="16"/>
      <color theme="1"/>
      <name val="Arial"/>
      <family val="2"/>
    </font>
    <font>
      <sz val="8"/>
      <color theme="0" tint="-0.499984740745262"/>
      <name val="Arial"/>
      <family val="2"/>
    </font>
    <font>
      <sz val="7"/>
      <color theme="0" tint="-0.499984740745262"/>
      <name val="Arial"/>
      <family val="2"/>
    </font>
    <font>
      <b/>
      <sz val="8"/>
      <color rgb="FFFF0000"/>
      <name val="Arial"/>
      <family val="2"/>
    </font>
    <font>
      <sz val="7"/>
      <color rgb="FFFF0000"/>
      <name val="Arial"/>
      <family val="2"/>
    </font>
    <font>
      <u/>
      <sz val="11"/>
      <color theme="10"/>
      <name val="Calibri"/>
      <family val="2"/>
      <scheme val="minor"/>
    </font>
    <font>
      <u/>
      <sz val="11"/>
      <color theme="11"/>
      <name val="Calibri"/>
      <family val="2"/>
      <scheme val="minor"/>
    </font>
    <font>
      <sz val="8"/>
      <name val="Arial"/>
      <family val="2"/>
    </font>
    <font>
      <sz val="7"/>
      <color theme="1"/>
      <name val="Arial"/>
      <family val="2"/>
    </font>
    <font>
      <b/>
      <sz val="11"/>
      <name val="Arial"/>
      <family val="2"/>
    </font>
    <font>
      <u/>
      <sz val="8"/>
      <name val="Arial"/>
      <family val="2"/>
    </font>
    <font>
      <u/>
      <sz val="8"/>
      <color theme="1"/>
      <name val="Arial"/>
      <family val="2"/>
    </font>
    <font>
      <b/>
      <sz val="7"/>
      <color rgb="FFFF0000"/>
      <name val="Arial"/>
      <family val="2"/>
    </font>
    <font>
      <sz val="6.5"/>
      <color theme="1"/>
      <name val="Arial"/>
      <family val="2"/>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dashed">
        <color auto="1"/>
      </left>
      <right/>
      <top style="medium">
        <color auto="1"/>
      </top>
      <bottom/>
      <diagonal/>
    </border>
    <border>
      <left style="dashed">
        <color auto="1"/>
      </left>
      <right/>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3">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61">
    <xf numFmtId="0" fontId="0" fillId="0" borderId="0" xfId="0"/>
    <xf numFmtId="0" fontId="2" fillId="0" borderId="0" xfId="0" applyFont="1"/>
    <xf numFmtId="0" fontId="3" fillId="0" borderId="0" xfId="0" applyFont="1"/>
    <xf numFmtId="0" fontId="3" fillId="0" borderId="5" xfId="0" applyFont="1" applyBorder="1"/>
    <xf numFmtId="0" fontId="3" fillId="0" borderId="0" xfId="0" applyFont="1" applyAlignment="1">
      <alignment horizontal="center"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right" vertical="top"/>
    </xf>
    <xf numFmtId="4" fontId="3" fillId="0" borderId="0" xfId="0" applyNumberFormat="1" applyFont="1" applyAlignment="1">
      <alignment horizontal="left" vertical="top"/>
    </xf>
    <xf numFmtId="4" fontId="3" fillId="0" borderId="0" xfId="0" applyNumberFormat="1" applyFont="1" applyAlignment="1">
      <alignment horizontal="center" vertical="top"/>
    </xf>
    <xf numFmtId="0" fontId="3" fillId="0" borderId="0" xfId="0" applyFont="1" applyAlignment="1">
      <alignment horizontal="right" vertical="top" wrapText="1"/>
    </xf>
    <xf numFmtId="0" fontId="9" fillId="0" borderId="0" xfId="0" applyFont="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right" vertical="top"/>
    </xf>
    <xf numFmtId="0" fontId="3" fillId="2" borderId="7" xfId="0" applyFont="1" applyFill="1" applyBorder="1" applyAlignment="1" applyProtection="1">
      <alignment horizontal="left" vertical="top"/>
      <protection locked="0"/>
    </xf>
    <xf numFmtId="0" fontId="6" fillId="0" borderId="0" xfId="0" applyFont="1" applyAlignment="1">
      <alignment horizontal="left" vertical="top"/>
    </xf>
    <xf numFmtId="164" fontId="3" fillId="0" borderId="0" xfId="0" applyNumberFormat="1" applyFont="1" applyAlignment="1">
      <alignment horizontal="center" vertical="top"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left" vertical="top"/>
    </xf>
    <xf numFmtId="165" fontId="3" fillId="0" borderId="0" xfId="0" applyNumberFormat="1" applyFont="1" applyAlignment="1" applyProtection="1">
      <alignment horizontal="center" vertical="top" wrapText="1"/>
      <protection locked="0"/>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0" xfId="0" applyFont="1" applyAlignment="1">
      <alignment horizontal="center" vertical="top"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166" fontId="3" fillId="0" borderId="0" xfId="0" applyNumberFormat="1" applyFont="1" applyAlignment="1">
      <alignment horizontal="center" vertical="center" wrapText="1"/>
    </xf>
    <xf numFmtId="166" fontId="16" fillId="0" borderId="0" xfId="0" applyNumberFormat="1" applyFont="1" applyAlignment="1">
      <alignment horizontal="center" vertical="center"/>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pplyProtection="1">
      <alignment horizontal="left" vertical="center" wrapText="1"/>
      <protection locked="0"/>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166" fontId="16" fillId="0" borderId="64" xfId="0" applyNumberFormat="1" applyFont="1" applyBorder="1" applyAlignment="1">
      <alignment horizontal="left" vertical="center" wrapText="1"/>
    </xf>
    <xf numFmtId="166" fontId="16" fillId="0" borderId="39" xfId="0" applyNumberFormat="1" applyFont="1" applyBorder="1" applyAlignment="1">
      <alignment horizontal="left" vertical="center" wrapText="1"/>
    </xf>
    <xf numFmtId="166" fontId="16" fillId="0" borderId="40" xfId="0" applyNumberFormat="1" applyFont="1" applyBorder="1" applyAlignment="1">
      <alignment horizontal="left" vertical="center" wrapText="1"/>
    </xf>
    <xf numFmtId="0" fontId="16" fillId="0" borderId="54" xfId="0" applyFont="1" applyBorder="1" applyAlignment="1">
      <alignment horizontal="left" vertical="center" wrapText="1"/>
    </xf>
    <xf numFmtId="0" fontId="16" fillId="0" borderId="31"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59" xfId="0" applyFont="1" applyBorder="1" applyAlignment="1">
      <alignment horizontal="left" vertical="center" wrapText="1"/>
    </xf>
    <xf numFmtId="0" fontId="16" fillId="0" borderId="34" xfId="0" applyFont="1" applyBorder="1" applyAlignment="1">
      <alignment horizontal="left" vertical="center" wrapText="1"/>
    </xf>
    <xf numFmtId="0" fontId="16" fillId="0" borderId="57" xfId="0" applyFont="1" applyBorder="1" applyAlignment="1">
      <alignment horizontal="left" vertical="center" wrapText="1"/>
    </xf>
    <xf numFmtId="49" fontId="2" fillId="2" borderId="1" xfId="0" applyNumberFormat="1" applyFont="1" applyFill="1" applyBorder="1" applyAlignment="1" applyProtection="1">
      <alignment horizontal="left" vertical="center" wrapText="1"/>
      <protection locked="0"/>
    </xf>
    <xf numFmtId="0" fontId="4" fillId="0" borderId="0" xfId="0" applyFont="1" applyAlignment="1">
      <alignment horizontal="center" vertical="center"/>
    </xf>
    <xf numFmtId="0" fontId="3" fillId="0" borderId="7" xfId="0" applyFont="1" applyBorder="1" applyAlignment="1">
      <alignment horizontal="left" vertical="top" wrapText="1"/>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1" fillId="0" borderId="0" xfId="0" applyFont="1" applyAlignment="1">
      <alignment horizontal="center"/>
    </xf>
    <xf numFmtId="0" fontId="5" fillId="0" borderId="0" xfId="0" applyFont="1" applyAlignment="1">
      <alignment horizontal="left" vertical="top" wrapText="1"/>
    </xf>
    <xf numFmtId="0" fontId="3" fillId="0" borderId="0" xfId="0" applyFont="1"/>
    <xf numFmtId="0" fontId="5" fillId="0" borderId="0" xfId="0" applyFont="1" applyAlignment="1">
      <alignment horizontal="left" vertical="top"/>
    </xf>
    <xf numFmtId="0" fontId="3" fillId="0" borderId="0" xfId="0" applyFont="1" applyAlignment="1">
      <alignment horizontal="center" vertical="top"/>
    </xf>
    <xf numFmtId="0" fontId="3" fillId="2" borderId="1" xfId="0" applyFont="1" applyFill="1" applyBorder="1" applyAlignment="1" applyProtection="1">
      <alignment horizontal="center" vertical="top"/>
      <protection locked="0"/>
    </xf>
    <xf numFmtId="0" fontId="3" fillId="2" borderId="37"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8" xfId="0" applyFont="1" applyFill="1" applyBorder="1" applyAlignment="1" applyProtection="1">
      <alignment horizontal="center" vertical="top"/>
      <protection locked="0"/>
    </xf>
    <xf numFmtId="0" fontId="18" fillId="0" borderId="3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6" fontId="16" fillId="0" borderId="13" xfId="0" applyNumberFormat="1" applyFont="1" applyBorder="1" applyAlignment="1">
      <alignment horizontal="left" vertical="center" wrapText="1"/>
    </xf>
    <xf numFmtId="166" fontId="16" fillId="0" borderId="14" xfId="0" applyNumberFormat="1" applyFont="1" applyBorder="1" applyAlignment="1">
      <alignment horizontal="left" vertical="center" wrapText="1"/>
    </xf>
    <xf numFmtId="166" fontId="16" fillId="0" borderId="15" xfId="0" applyNumberFormat="1" applyFont="1" applyBorder="1" applyAlignment="1">
      <alignment horizontal="left" vertical="center" wrapText="1"/>
    </xf>
    <xf numFmtId="166" fontId="3" fillId="0" borderId="13" xfId="0" applyNumberFormat="1" applyFont="1" applyBorder="1" applyAlignment="1">
      <alignment horizontal="left" vertical="center" wrapText="1"/>
    </xf>
    <xf numFmtId="166" fontId="3" fillId="0" borderId="14" xfId="0" applyNumberFormat="1" applyFont="1" applyBorder="1" applyAlignment="1">
      <alignment horizontal="left" vertical="center" wrapText="1"/>
    </xf>
    <xf numFmtId="166" fontId="3" fillId="0" borderId="16"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3"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41" xfId="0" applyNumberFormat="1"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50" xfId="0" applyFont="1" applyBorder="1" applyAlignment="1">
      <alignment horizontal="left" vertical="center"/>
    </xf>
    <xf numFmtId="166" fontId="17" fillId="0" borderId="42" xfId="0" applyNumberFormat="1" applyFont="1" applyBorder="1" applyAlignment="1">
      <alignment horizontal="left" vertical="center" wrapText="1"/>
    </xf>
    <xf numFmtId="166" fontId="17" fillId="0" borderId="43" xfId="0" applyNumberFormat="1" applyFont="1" applyBorder="1" applyAlignment="1">
      <alignment horizontal="left" vertical="center" wrapText="1"/>
    </xf>
    <xf numFmtId="166" fontId="17" fillId="0" borderId="50" xfId="0" applyNumberFormat="1" applyFont="1" applyBorder="1" applyAlignment="1">
      <alignment horizontal="left" vertical="center" wrapText="1"/>
    </xf>
    <xf numFmtId="166" fontId="3" fillId="0" borderId="42" xfId="0" applyNumberFormat="1" applyFont="1" applyBorder="1" applyAlignment="1">
      <alignment horizontal="left" vertical="center" wrapText="1"/>
    </xf>
    <xf numFmtId="166" fontId="3" fillId="0" borderId="43" xfId="0" applyNumberFormat="1" applyFont="1" applyBorder="1" applyAlignment="1">
      <alignment horizontal="left" vertical="center" wrapText="1"/>
    </xf>
    <xf numFmtId="166" fontId="3" fillId="0" borderId="53" xfId="0" applyNumberFormat="1" applyFont="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54" xfId="0" applyFont="1" applyBorder="1" applyAlignment="1">
      <alignment horizontal="left" vertical="center" wrapText="1"/>
    </xf>
    <xf numFmtId="0" fontId="7" fillId="0" borderId="31"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Alignment="1">
      <alignment horizontal="left" vertical="center" wrapText="1"/>
    </xf>
    <xf numFmtId="0" fontId="7" fillId="0" borderId="48" xfId="0" applyFont="1" applyBorder="1" applyAlignment="1">
      <alignment horizontal="left" vertical="center" wrapText="1"/>
    </xf>
    <xf numFmtId="0" fontId="7" fillId="0" borderId="59" xfId="0" applyFont="1" applyBorder="1" applyAlignment="1">
      <alignment horizontal="left" vertical="center" wrapText="1"/>
    </xf>
    <xf numFmtId="0" fontId="7" fillId="0" borderId="34" xfId="0" applyFont="1" applyBorder="1" applyAlignment="1">
      <alignment horizontal="left" vertical="center" wrapText="1"/>
    </xf>
    <xf numFmtId="0" fontId="7" fillId="0" borderId="49" xfId="0" applyFont="1" applyBorder="1" applyAlignment="1">
      <alignment horizontal="left" vertical="center" wrapText="1"/>
    </xf>
    <xf numFmtId="0" fontId="7" fillId="0" borderId="45" xfId="0" applyFont="1" applyBorder="1" applyAlignment="1">
      <alignment horizontal="left" vertical="center" wrapText="1"/>
    </xf>
    <xf numFmtId="0" fontId="7" fillId="0" borderId="55" xfId="0" applyFont="1" applyBorder="1" applyAlignment="1">
      <alignment horizontal="left" vertical="center" wrapText="1"/>
    </xf>
    <xf numFmtId="166" fontId="3" fillId="0" borderId="30" xfId="0" applyNumberFormat="1" applyFont="1" applyBorder="1" applyAlignment="1">
      <alignment horizontal="left" vertical="center" wrapText="1"/>
    </xf>
    <xf numFmtId="166" fontId="3" fillId="0" borderId="31" xfId="0" applyNumberFormat="1" applyFont="1" applyBorder="1" applyAlignment="1">
      <alignment horizontal="left" vertical="center" wrapText="1"/>
    </xf>
    <xf numFmtId="166" fontId="3" fillId="0" borderId="32" xfId="0" applyNumberFormat="1" applyFont="1" applyBorder="1" applyAlignment="1">
      <alignment horizontal="left" vertical="center" wrapText="1"/>
    </xf>
    <xf numFmtId="166" fontId="3" fillId="0" borderId="33" xfId="0" applyNumberFormat="1" applyFont="1" applyBorder="1" applyAlignment="1">
      <alignment horizontal="left" vertical="center" wrapText="1"/>
    </xf>
    <xf numFmtId="166" fontId="3" fillId="0" borderId="34" xfId="0" applyNumberFormat="1" applyFont="1" applyBorder="1" applyAlignment="1">
      <alignment horizontal="left" vertical="center" wrapText="1"/>
    </xf>
    <xf numFmtId="166" fontId="3" fillId="0" borderId="35" xfId="0" applyNumberFormat="1" applyFont="1" applyBorder="1" applyAlignment="1">
      <alignment horizontal="left" vertical="center" wrapText="1"/>
    </xf>
    <xf numFmtId="166" fontId="17" fillId="0" borderId="46" xfId="0" applyNumberFormat="1" applyFont="1" applyBorder="1" applyAlignment="1">
      <alignment horizontal="left" vertical="center" wrapText="1"/>
    </xf>
    <xf numFmtId="166" fontId="17" fillId="0" borderId="34" xfId="0" applyNumberFormat="1" applyFont="1" applyBorder="1" applyAlignment="1">
      <alignment horizontal="left" vertical="center" wrapText="1"/>
    </xf>
    <xf numFmtId="166" fontId="17" fillId="0" borderId="57" xfId="0" applyNumberFormat="1" applyFont="1" applyBorder="1" applyAlignment="1">
      <alignment horizontal="left" vertical="center" wrapText="1"/>
    </xf>
    <xf numFmtId="43" fontId="6" fillId="0" borderId="2" xfId="0" applyNumberFormat="1" applyFont="1" applyBorder="1" applyAlignment="1">
      <alignment horizontal="center" vertical="top"/>
    </xf>
    <xf numFmtId="43" fontId="6" fillId="0" borderId="3" xfId="0" applyNumberFormat="1" applyFont="1" applyBorder="1" applyAlignment="1">
      <alignment horizontal="center" vertical="top"/>
    </xf>
    <xf numFmtId="43" fontId="6" fillId="0" borderId="4" xfId="0" applyNumberFormat="1" applyFont="1" applyBorder="1" applyAlignment="1">
      <alignment horizontal="center" vertical="top"/>
    </xf>
    <xf numFmtId="43" fontId="12" fillId="0" borderId="2" xfId="0" applyNumberFormat="1" applyFont="1" applyBorder="1" applyAlignment="1">
      <alignment horizontal="center" vertical="top"/>
    </xf>
    <xf numFmtId="43" fontId="12" fillId="0" borderId="3" xfId="0" applyNumberFormat="1" applyFont="1" applyBorder="1" applyAlignment="1">
      <alignment horizontal="center" vertical="top"/>
    </xf>
    <xf numFmtId="43" fontId="12" fillId="0" borderId="4" xfId="0" applyNumberFormat="1" applyFont="1" applyBorder="1" applyAlignment="1">
      <alignment horizontal="center" vertical="top"/>
    </xf>
    <xf numFmtId="0" fontId="17" fillId="0" borderId="10" xfId="0" applyFont="1" applyBorder="1" applyAlignment="1">
      <alignment horizontal="center" vertical="top" wrapText="1"/>
    </xf>
    <xf numFmtId="0" fontId="17" fillId="0" borderId="0" xfId="0" applyFont="1" applyAlignment="1">
      <alignment horizontal="center" vertical="top" wrapText="1"/>
    </xf>
    <xf numFmtId="0" fontId="17" fillId="0" borderId="6" xfId="0" applyFont="1" applyBorder="1" applyAlignment="1">
      <alignment horizontal="center" vertical="top" wrapText="1"/>
    </xf>
    <xf numFmtId="0" fontId="17" fillId="0" borderId="58" xfId="0" applyFont="1" applyBorder="1" applyAlignment="1">
      <alignment horizontal="center" vertical="top" wrapText="1"/>
    </xf>
    <xf numFmtId="0" fontId="17" fillId="0" borderId="7" xfId="0" applyFont="1" applyBorder="1" applyAlignment="1">
      <alignment horizontal="center" vertical="top" wrapText="1"/>
    </xf>
    <xf numFmtId="0" fontId="17" fillId="0" borderId="62" xfId="0" applyFont="1" applyBorder="1" applyAlignment="1">
      <alignment horizontal="center"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right" vertical="top" wrapText="1"/>
    </xf>
    <xf numFmtId="165" fontId="3" fillId="2" borderId="1" xfId="0" applyNumberFormat="1" applyFont="1" applyFill="1" applyBorder="1" applyAlignment="1" applyProtection="1">
      <alignment horizontal="center" vertical="top" wrapText="1"/>
      <protection locked="0"/>
    </xf>
    <xf numFmtId="0" fontId="3" fillId="0" borderId="5" xfId="0" applyFont="1" applyBorder="1" applyAlignment="1">
      <alignment horizontal="left" vertical="top" wrapText="1"/>
    </xf>
    <xf numFmtId="4" fontId="3" fillId="2" borderId="2" xfId="0" applyNumberFormat="1" applyFont="1" applyFill="1" applyBorder="1" applyAlignment="1" applyProtection="1">
      <alignment horizontal="center" vertical="center" wrapText="1"/>
      <protection locked="0"/>
    </xf>
    <xf numFmtId="4" fontId="3" fillId="2" borderId="3" xfId="0" applyNumberFormat="1" applyFont="1" applyFill="1" applyBorder="1" applyAlignment="1" applyProtection="1">
      <alignment horizontal="center" vertical="center" wrapText="1"/>
      <protection locked="0"/>
    </xf>
    <xf numFmtId="4" fontId="3" fillId="2" borderId="4"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4" fontId="3" fillId="2" borderId="37"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165" fontId="3" fillId="2" borderId="2" xfId="0" applyNumberFormat="1" applyFont="1" applyFill="1" applyBorder="1" applyAlignment="1" applyProtection="1">
      <alignment horizontal="center" vertical="top" wrapText="1"/>
      <protection locked="0"/>
    </xf>
    <xf numFmtId="165" fontId="3" fillId="2" borderId="3" xfId="0" applyNumberFormat="1" applyFont="1" applyFill="1" applyBorder="1" applyAlignment="1" applyProtection="1">
      <alignment horizontal="center" vertical="top" wrapText="1"/>
      <protection locked="0"/>
    </xf>
    <xf numFmtId="165" fontId="3" fillId="2" borderId="4" xfId="0" applyNumberFormat="1" applyFont="1" applyFill="1" applyBorder="1" applyAlignment="1" applyProtection="1">
      <alignment horizontal="center" vertical="top" wrapText="1"/>
      <protection locked="0"/>
    </xf>
    <xf numFmtId="0" fontId="3" fillId="2" borderId="26" xfId="0" applyFont="1" applyFill="1" applyBorder="1" applyAlignment="1" applyProtection="1">
      <alignment horizontal="center" vertical="top"/>
      <protection locked="0"/>
    </xf>
    <xf numFmtId="0" fontId="3" fillId="2" borderId="27"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0" xfId="0" applyFont="1" applyAlignment="1">
      <alignment horizontal="right" vertical="top"/>
    </xf>
    <xf numFmtId="0" fontId="3" fillId="2" borderId="7" xfId="0" applyFont="1" applyFill="1" applyBorder="1" applyAlignment="1" applyProtection="1">
      <alignment horizontal="center" vertical="top"/>
      <protection locked="0"/>
    </xf>
    <xf numFmtId="0" fontId="10" fillId="0" borderId="5" xfId="0" applyFont="1" applyBorder="1" applyAlignment="1">
      <alignment horizontal="center" vertical="top"/>
    </xf>
    <xf numFmtId="0" fontId="10" fillId="0" borderId="0" xfId="0" applyFont="1" applyAlignment="1">
      <alignment horizontal="center" vertical="top"/>
    </xf>
    <xf numFmtId="0" fontId="7" fillId="0" borderId="0" xfId="0" applyFont="1" applyAlignment="1">
      <alignment horizontal="left" vertical="top" wrapText="1"/>
    </xf>
    <xf numFmtId="0" fontId="3" fillId="2" borderId="19"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23" xfId="0" applyFont="1" applyFill="1" applyBorder="1" applyAlignment="1" applyProtection="1">
      <alignment horizontal="center" vertical="top"/>
      <protection locked="0"/>
    </xf>
    <xf numFmtId="0" fontId="3" fillId="2" borderId="24"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5" xfId="0" applyFont="1" applyFill="1" applyBorder="1" applyAlignment="1" applyProtection="1">
      <alignment horizontal="center" vertical="top"/>
      <protection locked="0"/>
    </xf>
    <xf numFmtId="0" fontId="3" fillId="0" borderId="1" xfId="0" applyFont="1" applyBorder="1" applyAlignment="1">
      <alignment horizontal="left" vertical="top"/>
    </xf>
    <xf numFmtId="0" fontId="6" fillId="0" borderId="0" xfId="0" applyFont="1" applyAlignment="1">
      <alignment horizontal="right" vertical="top"/>
    </xf>
    <xf numFmtId="0" fontId="3" fillId="0" borderId="1" xfId="0" applyFont="1" applyBorder="1" applyAlignment="1">
      <alignment horizontal="left" vertical="top" wrapText="1"/>
    </xf>
    <xf numFmtId="4" fontId="3" fillId="0" borderId="38"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0" xfId="0" applyFont="1" applyAlignment="1">
      <alignment horizontal="center" vertical="top"/>
    </xf>
    <xf numFmtId="0" fontId="3" fillId="0" borderId="7" xfId="0" applyFont="1" applyBorder="1" applyAlignment="1">
      <alignment horizontal="center" wrapText="1"/>
    </xf>
    <xf numFmtId="0" fontId="3" fillId="0" borderId="5" xfId="0" applyFont="1" applyBorder="1" applyAlignment="1">
      <alignment horizontal="right" vertical="center"/>
    </xf>
    <xf numFmtId="0" fontId="7" fillId="0" borderId="0" xfId="0" applyFont="1" applyAlignment="1">
      <alignment horizontal="left" vertical="top"/>
    </xf>
    <xf numFmtId="49" fontId="3" fillId="0" borderId="1" xfId="0" applyNumberFormat="1" applyFont="1" applyBorder="1" applyAlignment="1">
      <alignment horizontal="left" vertical="top"/>
    </xf>
    <xf numFmtId="0" fontId="10" fillId="0" borderId="23" xfId="0" applyFont="1" applyBorder="1" applyAlignment="1">
      <alignment horizontal="right" vertical="center"/>
    </xf>
    <xf numFmtId="0" fontId="10" fillId="0" borderId="29" xfId="0" applyFont="1" applyBorder="1" applyAlignment="1">
      <alignment horizontal="right" vertical="center"/>
    </xf>
    <xf numFmtId="0" fontId="6" fillId="0" borderId="0" xfId="0" applyFont="1" applyAlignment="1">
      <alignment horizontal="left" vertical="top"/>
    </xf>
    <xf numFmtId="0" fontId="3" fillId="0" borderId="26" xfId="0" applyFont="1" applyBorder="1" applyAlignment="1" applyProtection="1">
      <alignment horizontal="center" vertical="top"/>
      <protection locked="0"/>
    </xf>
    <xf numFmtId="0" fontId="3" fillId="0" borderId="27" xfId="0" applyFont="1" applyBorder="1" applyAlignment="1" applyProtection="1">
      <alignment horizontal="center" vertical="top"/>
      <protection locked="0"/>
    </xf>
    <xf numFmtId="0" fontId="3" fillId="0" borderId="28" xfId="0" applyFont="1" applyBorder="1" applyAlignment="1" applyProtection="1">
      <alignment horizontal="center" vertical="top"/>
      <protection locked="0"/>
    </xf>
    <xf numFmtId="166" fontId="7" fillId="0" borderId="46" xfId="0" applyNumberFormat="1" applyFont="1" applyBorder="1" applyAlignment="1">
      <alignment horizontal="left" vertical="center" wrapText="1"/>
    </xf>
    <xf numFmtId="166" fontId="7" fillId="0" borderId="34" xfId="0" applyNumberFormat="1" applyFont="1" applyBorder="1" applyAlignment="1">
      <alignment horizontal="left" vertical="center" wrapText="1"/>
    </xf>
    <xf numFmtId="166" fontId="7" fillId="0" borderId="57" xfId="0" applyNumberFormat="1" applyFont="1" applyBorder="1" applyAlignment="1">
      <alignment horizontal="left" vertical="center" wrapText="1"/>
    </xf>
    <xf numFmtId="0" fontId="16" fillId="0" borderId="38" xfId="0" applyFont="1" applyBorder="1" applyAlignment="1">
      <alignment vertical="center" wrapText="1"/>
    </xf>
    <xf numFmtId="0" fontId="16" fillId="0" borderId="39" xfId="0" applyFont="1" applyBorder="1" applyAlignment="1">
      <alignment vertical="center" wrapText="1"/>
    </xf>
    <xf numFmtId="0" fontId="16" fillId="0" borderId="63" xfId="0" applyFont="1" applyBorder="1" applyAlignment="1">
      <alignment vertical="center" wrapText="1"/>
    </xf>
    <xf numFmtId="166" fontId="17" fillId="0" borderId="64" xfId="0" applyNumberFormat="1" applyFont="1" applyBorder="1" applyAlignment="1">
      <alignment horizontal="left" vertical="center"/>
    </xf>
    <xf numFmtId="166" fontId="17" fillId="0" borderId="39" xfId="0" applyNumberFormat="1" applyFont="1" applyBorder="1" applyAlignment="1">
      <alignment horizontal="left" vertical="center"/>
    </xf>
    <xf numFmtId="166" fontId="17" fillId="0" borderId="63" xfId="0" applyNumberFormat="1" applyFont="1" applyBorder="1" applyAlignment="1">
      <alignment horizontal="left" vertical="center"/>
    </xf>
    <xf numFmtId="166" fontId="17" fillId="0" borderId="13" xfId="0" applyNumberFormat="1" applyFont="1" applyBorder="1" applyAlignment="1">
      <alignment horizontal="left" vertical="center"/>
    </xf>
    <xf numFmtId="166" fontId="17" fillId="0" borderId="14" xfId="0" applyNumberFormat="1" applyFont="1" applyBorder="1" applyAlignment="1">
      <alignment horizontal="left" vertical="center"/>
    </xf>
    <xf numFmtId="166" fontId="17" fillId="0" borderId="15" xfId="0" applyNumberFormat="1" applyFont="1" applyBorder="1" applyAlignment="1">
      <alignment horizontal="left" vertical="center"/>
    </xf>
    <xf numFmtId="166" fontId="17" fillId="0" borderId="2" xfId="0" applyNumberFormat="1" applyFont="1" applyBorder="1" applyAlignment="1">
      <alignment horizontal="left" vertical="center"/>
    </xf>
    <xf numFmtId="166" fontId="17" fillId="0" borderId="3" xfId="0" applyNumberFormat="1" applyFont="1" applyBorder="1" applyAlignment="1">
      <alignment horizontal="left" vertical="center"/>
    </xf>
    <xf numFmtId="166" fontId="17" fillId="0" borderId="4" xfId="0" applyNumberFormat="1" applyFont="1" applyBorder="1" applyAlignment="1">
      <alignment horizontal="left" vertical="center"/>
    </xf>
    <xf numFmtId="166" fontId="16" fillId="0" borderId="30" xfId="0" applyNumberFormat="1" applyFont="1" applyBorder="1" applyAlignment="1">
      <alignment horizontal="left" vertical="center" wrapText="1"/>
    </xf>
    <xf numFmtId="166" fontId="16" fillId="0" borderId="31" xfId="0" applyNumberFormat="1" applyFont="1" applyBorder="1" applyAlignment="1">
      <alignment horizontal="left" vertical="center" wrapText="1"/>
    </xf>
    <xf numFmtId="166" fontId="16" fillId="0" borderId="32" xfId="0" applyNumberFormat="1" applyFont="1" applyBorder="1" applyAlignment="1">
      <alignment horizontal="left" vertical="center" wrapText="1"/>
    </xf>
    <xf numFmtId="166" fontId="16" fillId="0" borderId="10" xfId="0" applyNumberFormat="1" applyFont="1" applyBorder="1" applyAlignment="1">
      <alignment horizontal="left" vertical="center" wrapText="1"/>
    </xf>
    <xf numFmtId="166" fontId="16" fillId="0" borderId="0" xfId="0" applyNumberFormat="1" applyFont="1" applyAlignment="1">
      <alignment horizontal="left" vertical="center" wrapText="1"/>
    </xf>
    <xf numFmtId="166" fontId="16" fillId="0" borderId="11" xfId="0" applyNumberFormat="1" applyFont="1" applyBorder="1" applyAlignment="1">
      <alignment horizontal="left" vertical="center" wrapText="1"/>
    </xf>
    <xf numFmtId="166" fontId="16" fillId="0" borderId="33" xfId="0" applyNumberFormat="1" applyFont="1" applyBorder="1" applyAlignment="1">
      <alignment horizontal="left" vertical="center" wrapText="1"/>
    </xf>
    <xf numFmtId="166" fontId="16" fillId="0" borderId="34" xfId="0" applyNumberFormat="1" applyFont="1" applyBorder="1" applyAlignment="1">
      <alignment horizontal="left" vertical="center" wrapText="1"/>
    </xf>
    <xf numFmtId="166" fontId="16" fillId="0" borderId="35" xfId="0" applyNumberFormat="1" applyFont="1" applyBorder="1" applyAlignment="1">
      <alignment horizontal="left" vertical="center" wrapText="1"/>
    </xf>
    <xf numFmtId="166" fontId="17" fillId="0" borderId="42" xfId="0" applyNumberFormat="1" applyFont="1" applyBorder="1" applyAlignment="1">
      <alignment horizontal="left" vertical="center"/>
    </xf>
    <xf numFmtId="166" fontId="17" fillId="0" borderId="43" xfId="0" applyNumberFormat="1" applyFont="1" applyBorder="1" applyAlignment="1">
      <alignment horizontal="left" vertical="center"/>
    </xf>
    <xf numFmtId="166" fontId="17" fillId="0" borderId="50" xfId="0" applyNumberFormat="1"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1" xfId="0" applyFont="1" applyBorder="1" applyAlignment="1">
      <alignment vertical="center" wrapText="1"/>
    </xf>
    <xf numFmtId="0" fontId="20" fillId="0" borderId="1" xfId="0" applyFont="1" applyBorder="1" applyAlignment="1">
      <alignment horizontal="left" vertical="center"/>
    </xf>
    <xf numFmtId="0" fontId="3" fillId="0" borderId="1" xfId="0" applyFont="1" applyBorder="1" applyAlignment="1">
      <alignment horizontal="left" vertical="center"/>
    </xf>
    <xf numFmtId="166" fontId="17" fillId="0" borderId="1" xfId="0" applyNumberFormat="1" applyFont="1" applyBorder="1" applyAlignment="1">
      <alignment horizontal="left" vertical="center" wrapText="1"/>
    </xf>
    <xf numFmtId="166" fontId="3" fillId="0" borderId="1" xfId="0" applyNumberFormat="1" applyFont="1" applyBorder="1" applyAlignment="1">
      <alignment horizontal="left" vertical="center" wrapText="1"/>
    </xf>
    <xf numFmtId="166" fontId="3" fillId="0" borderId="61" xfId="0" applyNumberFormat="1"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166" fontId="16" fillId="0" borderId="0" xfId="0" applyNumberFormat="1" applyFont="1" applyAlignment="1">
      <alignment horizontal="center" vertical="center"/>
    </xf>
    <xf numFmtId="166" fontId="3"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5"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7" xfId="0" applyFont="1" applyBorder="1" applyAlignment="1">
      <alignment horizontal="left" vertical="center"/>
    </xf>
    <xf numFmtId="166" fontId="22" fillId="0" borderId="13" xfId="0" applyNumberFormat="1" applyFont="1" applyBorder="1" applyAlignment="1">
      <alignment horizontal="left" vertical="center" wrapText="1"/>
    </xf>
    <xf numFmtId="166" fontId="22" fillId="0" borderId="14" xfId="0" applyNumberFormat="1" applyFont="1" applyBorder="1" applyAlignment="1">
      <alignment horizontal="left" vertical="center" wrapText="1"/>
    </xf>
    <xf numFmtId="166" fontId="22" fillId="0" borderId="15" xfId="0" applyNumberFormat="1" applyFont="1" applyBorder="1" applyAlignment="1">
      <alignment horizontal="left" vertical="center" wrapText="1"/>
    </xf>
    <xf numFmtId="166" fontId="3" fillId="0" borderId="10" xfId="0" applyNumberFormat="1" applyFont="1" applyBorder="1" applyAlignment="1">
      <alignment horizontal="left" vertical="center" wrapText="1"/>
    </xf>
    <xf numFmtId="166" fontId="3" fillId="0" borderId="0" xfId="0" applyNumberFormat="1" applyFont="1" applyAlignment="1">
      <alignment horizontal="left" vertical="center" wrapText="1"/>
    </xf>
    <xf numFmtId="166" fontId="3" fillId="0" borderId="11" xfId="0" applyNumberFormat="1" applyFont="1" applyBorder="1" applyAlignment="1">
      <alignment horizontal="left" vertical="center" wrapText="1"/>
    </xf>
    <xf numFmtId="166" fontId="17" fillId="0" borderId="2" xfId="0" applyNumberFormat="1" applyFont="1" applyBorder="1" applyAlignment="1">
      <alignment horizontal="left" vertical="center" wrapText="1"/>
    </xf>
    <xf numFmtId="166" fontId="17" fillId="0" borderId="3" xfId="0" applyNumberFormat="1" applyFont="1" applyBorder="1" applyAlignment="1">
      <alignment horizontal="left" vertical="center" wrapText="1"/>
    </xf>
    <xf numFmtId="166" fontId="17" fillId="0" borderId="4" xfId="0" applyNumberFormat="1" applyFont="1" applyBorder="1" applyAlignment="1">
      <alignment horizontal="left" vertical="center" wrapText="1"/>
    </xf>
    <xf numFmtId="0" fontId="7" fillId="0" borderId="36" xfId="0" applyFont="1" applyBorder="1" applyAlignment="1">
      <alignment horizontal="left" vertical="center"/>
    </xf>
    <xf numFmtId="166" fontId="17" fillId="0" borderId="36" xfId="0" applyNumberFormat="1" applyFont="1" applyBorder="1" applyAlignment="1">
      <alignment horizontal="left" vertical="center" wrapText="1"/>
    </xf>
    <xf numFmtId="166" fontId="16" fillId="0" borderId="36" xfId="0" applyNumberFormat="1" applyFont="1" applyBorder="1" applyAlignment="1">
      <alignment horizontal="left" vertical="center" wrapText="1"/>
    </xf>
    <xf numFmtId="166" fontId="16" fillId="0" borderId="44" xfId="0" applyNumberFormat="1"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2" defaultPivotStyle="PivotStyleLight16"/>
  <colors>
    <mruColors>
      <color rgb="FFFFFF99"/>
      <color rgb="FFCCFF33"/>
      <color rgb="FFFF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tabSelected="1" topLeftCell="A151" zoomScale="130" zoomScaleNormal="130" zoomScalePageLayoutView="130" workbookViewId="0">
      <selection activeCell="B138" sqref="B138:Q138"/>
    </sheetView>
  </sheetViews>
  <sheetFormatPr baseColWidth="10" defaultColWidth="11.5" defaultRowHeight="10" x14ac:dyDescent="0"/>
  <cols>
    <col min="1" max="17" width="5.6640625" style="6" customWidth="1"/>
    <col min="18" max="16384" width="11.5" style="6"/>
  </cols>
  <sheetData>
    <row r="1" spans="1:17" s="1" customFormat="1" ht="25.5" customHeight="1">
      <c r="A1" s="51" t="s">
        <v>0</v>
      </c>
      <c r="B1" s="51"/>
      <c r="C1" s="51"/>
      <c r="D1" s="51"/>
      <c r="E1" s="51"/>
      <c r="F1" s="51"/>
      <c r="G1" s="51"/>
      <c r="H1" s="51"/>
      <c r="I1" s="51"/>
      <c r="J1" s="51"/>
      <c r="K1" s="51"/>
      <c r="L1" s="51"/>
      <c r="M1" s="51"/>
      <c r="N1" s="51"/>
      <c r="O1" s="51"/>
      <c r="P1" s="51"/>
      <c r="Q1" s="51"/>
    </row>
    <row r="2" spans="1:17" s="2" customFormat="1" ht="24" customHeight="1">
      <c r="A2" s="52" t="s">
        <v>115</v>
      </c>
      <c r="B2" s="52"/>
      <c r="C2" s="52"/>
      <c r="D2" s="52"/>
      <c r="E2" s="52"/>
      <c r="F2" s="52"/>
      <c r="G2" s="52"/>
      <c r="H2" s="52"/>
      <c r="I2" s="52"/>
      <c r="J2" s="52"/>
      <c r="K2" s="52"/>
      <c r="L2" s="52"/>
      <c r="M2" s="52"/>
      <c r="N2" s="52"/>
      <c r="O2" s="52"/>
      <c r="P2" s="52"/>
      <c r="Q2" s="52"/>
    </row>
    <row r="3" spans="1:17" s="2" customFormat="1">
      <c r="A3" s="53"/>
      <c r="B3" s="54"/>
      <c r="C3" s="54"/>
      <c r="D3" s="54"/>
      <c r="E3" s="54"/>
      <c r="F3" s="54"/>
      <c r="G3" s="54"/>
      <c r="H3" s="54"/>
      <c r="I3" s="54"/>
      <c r="J3" s="54"/>
      <c r="K3" s="54"/>
      <c r="L3" s="54"/>
      <c r="M3" s="54"/>
      <c r="N3" s="54"/>
      <c r="O3" s="54"/>
      <c r="P3" s="54"/>
      <c r="Q3" s="55"/>
    </row>
    <row r="4" spans="1:17" s="2" customFormat="1">
      <c r="A4" s="56" t="s">
        <v>1</v>
      </c>
      <c r="B4" s="56"/>
      <c r="C4" s="57"/>
      <c r="D4" s="53"/>
      <c r="E4" s="54"/>
      <c r="F4" s="54"/>
      <c r="G4" s="54"/>
      <c r="H4" s="54"/>
      <c r="I4" s="54"/>
      <c r="J4" s="54"/>
      <c r="K4" s="55"/>
      <c r="L4" s="5" t="s">
        <v>3</v>
      </c>
      <c r="M4" s="3"/>
      <c r="N4" s="3"/>
      <c r="O4" s="3"/>
      <c r="P4" s="3"/>
      <c r="Q4" s="3"/>
    </row>
    <row r="5" spans="1:17" s="2" customFormat="1">
      <c r="A5" s="58" t="s">
        <v>2</v>
      </c>
      <c r="B5" s="58"/>
      <c r="C5" s="58"/>
      <c r="D5" s="58"/>
      <c r="E5" s="58"/>
      <c r="F5" s="58"/>
      <c r="G5" s="58"/>
      <c r="H5" s="58"/>
      <c r="I5" s="58"/>
      <c r="J5" s="58"/>
      <c r="K5" s="58"/>
      <c r="L5" s="58"/>
      <c r="M5" s="58"/>
      <c r="N5" s="58"/>
      <c r="O5" s="58"/>
      <c r="P5" s="58"/>
      <c r="Q5" s="58"/>
    </row>
    <row r="6" spans="1:17" s="1" customFormat="1" ht="9.75" customHeight="1"/>
    <row r="7" spans="1:17" s="2" customFormat="1" ht="13">
      <c r="A7" s="60" t="s">
        <v>4</v>
      </c>
      <c r="B7" s="60"/>
      <c r="C7" s="60"/>
      <c r="D7" s="60"/>
      <c r="E7" s="60"/>
      <c r="F7" s="60"/>
      <c r="G7" s="60"/>
      <c r="H7" s="60"/>
      <c r="I7" s="60"/>
      <c r="J7" s="60"/>
      <c r="K7" s="60"/>
      <c r="L7" s="60"/>
      <c r="M7" s="60"/>
      <c r="N7" s="60"/>
      <c r="O7" s="60"/>
      <c r="P7" s="60"/>
      <c r="Q7" s="60"/>
    </row>
    <row r="8" spans="1:17" s="2" customFormat="1" ht="12" customHeight="1">
      <c r="A8" s="4" t="s">
        <v>5</v>
      </c>
      <c r="B8" s="62" t="s">
        <v>125</v>
      </c>
      <c r="C8" s="62"/>
      <c r="D8" s="62"/>
      <c r="E8" s="62"/>
      <c r="F8" s="62"/>
      <c r="G8" s="62"/>
      <c r="H8" s="62"/>
      <c r="I8" s="62"/>
      <c r="J8" s="62"/>
      <c r="K8" s="62"/>
      <c r="L8" s="62"/>
      <c r="M8" s="62"/>
      <c r="N8" s="62"/>
      <c r="O8" s="62"/>
      <c r="P8" s="62"/>
      <c r="Q8" s="62"/>
    </row>
    <row r="9" spans="1:17" s="2" customFormat="1" ht="36" customHeight="1">
      <c r="B9" s="4" t="s">
        <v>6</v>
      </c>
      <c r="C9" s="59" t="s">
        <v>10</v>
      </c>
      <c r="D9" s="59"/>
      <c r="E9" s="59"/>
      <c r="F9" s="59"/>
      <c r="G9" s="59"/>
      <c r="H9" s="59"/>
      <c r="I9" s="59"/>
      <c r="J9" s="59"/>
      <c r="K9" s="59"/>
      <c r="L9" s="59"/>
      <c r="M9" s="59"/>
      <c r="N9" s="59"/>
      <c r="O9" s="59"/>
      <c r="P9" s="59"/>
      <c r="Q9" s="59"/>
    </row>
    <row r="10" spans="1:17" s="2" customFormat="1" ht="59.25" customHeight="1">
      <c r="B10" s="4" t="s">
        <v>7</v>
      </c>
      <c r="C10" s="59" t="s">
        <v>193</v>
      </c>
      <c r="D10" s="59"/>
      <c r="E10" s="59"/>
      <c r="F10" s="59"/>
      <c r="G10" s="59"/>
      <c r="H10" s="59"/>
      <c r="I10" s="59"/>
      <c r="J10" s="59"/>
      <c r="K10" s="59"/>
      <c r="L10" s="59"/>
      <c r="M10" s="59"/>
      <c r="N10" s="59"/>
      <c r="O10" s="59"/>
      <c r="P10" s="59"/>
      <c r="Q10" s="59"/>
    </row>
    <row r="11" spans="1:17" s="2" customFormat="1" ht="24" customHeight="1">
      <c r="B11" s="4" t="s">
        <v>8</v>
      </c>
      <c r="C11" s="59" t="s">
        <v>11</v>
      </c>
      <c r="D11" s="59"/>
      <c r="E11" s="59"/>
      <c r="F11" s="59"/>
      <c r="G11" s="59"/>
      <c r="H11" s="59"/>
      <c r="I11" s="59"/>
      <c r="J11" s="59"/>
      <c r="K11" s="59"/>
      <c r="L11" s="59"/>
      <c r="M11" s="59"/>
      <c r="N11" s="59"/>
      <c r="O11" s="59"/>
      <c r="P11" s="59"/>
      <c r="Q11" s="59"/>
    </row>
    <row r="12" spans="1:17" s="2" customFormat="1">
      <c r="B12" s="4" t="s">
        <v>9</v>
      </c>
      <c r="C12" s="58" t="s">
        <v>12</v>
      </c>
      <c r="D12" s="58"/>
      <c r="E12" s="58"/>
      <c r="F12" s="58"/>
      <c r="G12" s="58"/>
      <c r="H12" s="58"/>
      <c r="I12" s="58"/>
      <c r="J12" s="58"/>
      <c r="K12" s="58"/>
      <c r="L12" s="58"/>
      <c r="M12" s="58"/>
      <c r="N12" s="58"/>
      <c r="O12" s="58"/>
      <c r="P12" s="58"/>
      <c r="Q12" s="58"/>
    </row>
    <row r="13" spans="1:17" s="2" customFormat="1" ht="9.75" customHeight="1"/>
    <row r="14" spans="1:17" s="2" customFormat="1">
      <c r="A14" s="4" t="s">
        <v>13</v>
      </c>
      <c r="B14" s="62" t="s">
        <v>14</v>
      </c>
      <c r="C14" s="62"/>
      <c r="D14" s="62"/>
      <c r="E14" s="62"/>
      <c r="F14" s="62"/>
      <c r="G14" s="62"/>
      <c r="H14" s="62"/>
      <c r="I14" s="62"/>
      <c r="J14" s="62"/>
      <c r="K14" s="62"/>
      <c r="L14" s="62"/>
      <c r="M14" s="62"/>
      <c r="N14" s="62"/>
      <c r="O14" s="62"/>
      <c r="P14" s="62"/>
      <c r="Q14" s="62"/>
    </row>
    <row r="15" spans="1:17" s="2" customFormat="1" ht="24" customHeight="1">
      <c r="C15" s="59" t="s">
        <v>124</v>
      </c>
      <c r="D15" s="59"/>
      <c r="E15" s="59"/>
      <c r="F15" s="59"/>
      <c r="G15" s="59"/>
      <c r="H15" s="59"/>
      <c r="I15" s="59"/>
      <c r="J15" s="59"/>
      <c r="K15" s="59"/>
      <c r="L15" s="59"/>
      <c r="M15" s="59"/>
      <c r="N15" s="59"/>
      <c r="O15" s="59"/>
      <c r="P15" s="59"/>
      <c r="Q15" s="59"/>
    </row>
    <row r="16" spans="1:17" s="2" customFormat="1" ht="24.75" customHeight="1"/>
    <row r="17" spans="1:17" s="1" customFormat="1" ht="13">
      <c r="A17" s="60" t="s">
        <v>15</v>
      </c>
      <c r="B17" s="60"/>
      <c r="C17" s="60"/>
      <c r="D17" s="60"/>
      <c r="E17" s="60"/>
      <c r="F17" s="60"/>
      <c r="G17" s="60"/>
      <c r="H17" s="60"/>
      <c r="I17" s="60"/>
      <c r="J17" s="60"/>
      <c r="K17" s="60"/>
      <c r="L17" s="60"/>
      <c r="M17" s="60"/>
      <c r="N17" s="60"/>
      <c r="O17" s="60"/>
      <c r="P17" s="60"/>
      <c r="Q17" s="60"/>
    </row>
    <row r="18" spans="1:17" s="1" customFormat="1" ht="12" customHeight="1">
      <c r="A18" s="61" t="s">
        <v>29</v>
      </c>
      <c r="B18" s="61"/>
    </row>
    <row r="19" spans="1:17" s="2" customFormat="1" ht="21.75" customHeight="1">
      <c r="A19" s="33" t="s">
        <v>16</v>
      </c>
      <c r="B19" s="33"/>
      <c r="C19" s="33"/>
      <c r="D19" s="33"/>
      <c r="E19" s="33"/>
      <c r="F19" s="33"/>
      <c r="G19" s="33"/>
      <c r="H19" s="33"/>
      <c r="I19" s="34"/>
      <c r="J19" s="34"/>
      <c r="K19" s="34"/>
      <c r="L19" s="34"/>
      <c r="M19" s="34"/>
      <c r="N19" s="34"/>
      <c r="O19" s="34"/>
      <c r="P19" s="34"/>
      <c r="Q19" s="34"/>
    </row>
    <row r="20" spans="1:17" s="2" customFormat="1" ht="21.75" customHeight="1">
      <c r="A20" s="33" t="s">
        <v>17</v>
      </c>
      <c r="B20" s="33"/>
      <c r="C20" s="33"/>
      <c r="D20" s="33"/>
      <c r="E20" s="33"/>
      <c r="F20" s="33"/>
      <c r="G20" s="33"/>
      <c r="H20" s="33"/>
      <c r="I20" s="34"/>
      <c r="J20" s="34"/>
      <c r="K20" s="34"/>
      <c r="L20" s="34"/>
      <c r="M20" s="34"/>
      <c r="N20" s="34"/>
      <c r="O20" s="34"/>
      <c r="P20" s="34"/>
      <c r="Q20" s="34"/>
    </row>
    <row r="21" spans="1:17" s="2" customFormat="1" ht="21.75" customHeight="1">
      <c r="A21" s="33" t="s">
        <v>24</v>
      </c>
      <c r="B21" s="33"/>
      <c r="C21" s="33"/>
      <c r="D21" s="33"/>
      <c r="E21" s="33"/>
      <c r="F21" s="33"/>
      <c r="G21" s="33"/>
      <c r="H21" s="33"/>
      <c r="I21" s="34"/>
      <c r="J21" s="34"/>
      <c r="K21" s="34"/>
      <c r="L21" s="34"/>
      <c r="M21" s="34"/>
      <c r="N21" s="34"/>
      <c r="O21" s="34"/>
      <c r="P21" s="34"/>
      <c r="Q21" s="34"/>
    </row>
    <row r="22" spans="1:17" s="2" customFormat="1" ht="21.75" customHeight="1">
      <c r="A22" s="33" t="s">
        <v>178</v>
      </c>
      <c r="B22" s="33"/>
      <c r="C22" s="33"/>
      <c r="D22" s="33"/>
      <c r="E22" s="33"/>
      <c r="F22" s="33"/>
      <c r="G22" s="33"/>
      <c r="H22" s="33"/>
      <c r="I22" s="34"/>
      <c r="J22" s="34"/>
      <c r="K22" s="34"/>
      <c r="L22" s="34"/>
      <c r="M22" s="34"/>
      <c r="N22" s="34"/>
      <c r="O22" s="34"/>
      <c r="P22" s="34"/>
      <c r="Q22" s="34"/>
    </row>
    <row r="23" spans="1:17" s="2" customFormat="1" ht="21.75" customHeight="1">
      <c r="A23" s="33" t="s">
        <v>25</v>
      </c>
      <c r="B23" s="33"/>
      <c r="C23" s="33"/>
      <c r="D23" s="33"/>
      <c r="E23" s="33"/>
      <c r="F23" s="33"/>
      <c r="G23" s="33"/>
      <c r="H23" s="33"/>
      <c r="I23" s="34"/>
      <c r="J23" s="34"/>
      <c r="K23" s="34"/>
      <c r="L23" s="34"/>
      <c r="M23" s="34"/>
      <c r="N23" s="34"/>
      <c r="O23" s="34"/>
      <c r="P23" s="34"/>
      <c r="Q23" s="34"/>
    </row>
    <row r="24" spans="1:17" s="2" customFormat="1" ht="21.75" customHeight="1">
      <c r="A24" s="33" t="s">
        <v>28</v>
      </c>
      <c r="B24" s="33"/>
      <c r="C24" s="33"/>
      <c r="D24" s="33"/>
      <c r="E24" s="33"/>
      <c r="F24" s="33"/>
      <c r="G24" s="33"/>
      <c r="H24" s="33"/>
      <c r="I24" s="34"/>
      <c r="J24" s="34"/>
      <c r="K24" s="34"/>
      <c r="L24" s="34"/>
      <c r="M24" s="34"/>
      <c r="N24" s="34"/>
      <c r="O24" s="34"/>
      <c r="P24" s="34"/>
      <c r="Q24" s="34"/>
    </row>
    <row r="25" spans="1:17" s="2" customFormat="1" ht="21.75" customHeight="1">
      <c r="A25" s="33" t="s">
        <v>18</v>
      </c>
      <c r="B25" s="33"/>
      <c r="C25" s="33"/>
      <c r="D25" s="33"/>
      <c r="E25" s="33"/>
      <c r="F25" s="33"/>
      <c r="G25" s="33"/>
      <c r="H25" s="33"/>
      <c r="I25" s="50"/>
      <c r="J25" s="50"/>
      <c r="K25" s="50"/>
      <c r="L25" s="50"/>
      <c r="M25" s="50"/>
      <c r="N25" s="50"/>
      <c r="O25" s="50"/>
      <c r="P25" s="50"/>
      <c r="Q25" s="50"/>
    </row>
    <row r="26" spans="1:17" s="2" customFormat="1" ht="21.75" customHeight="1">
      <c r="A26" s="33" t="s">
        <v>19</v>
      </c>
      <c r="B26" s="33"/>
      <c r="C26" s="33"/>
      <c r="D26" s="33"/>
      <c r="E26" s="33"/>
      <c r="F26" s="33"/>
      <c r="G26" s="33"/>
      <c r="H26" s="33"/>
      <c r="I26" s="34"/>
      <c r="J26" s="34"/>
      <c r="K26" s="34"/>
      <c r="L26" s="34"/>
      <c r="M26" s="34"/>
      <c r="N26" s="34"/>
      <c r="O26" s="34"/>
      <c r="P26" s="34"/>
      <c r="Q26" s="34"/>
    </row>
    <row r="27" spans="1:17" s="2" customFormat="1" ht="21.75" customHeight="1">
      <c r="A27" s="33" t="s">
        <v>151</v>
      </c>
      <c r="B27" s="33"/>
      <c r="C27" s="33"/>
      <c r="D27" s="33"/>
      <c r="E27" s="33"/>
      <c r="F27" s="33"/>
      <c r="G27" s="33"/>
      <c r="H27" s="33"/>
      <c r="I27" s="34"/>
      <c r="J27" s="34"/>
      <c r="K27" s="34"/>
      <c r="L27" s="34"/>
      <c r="M27" s="34"/>
      <c r="N27" s="34"/>
      <c r="O27" s="34"/>
      <c r="P27" s="34"/>
      <c r="Q27" s="34"/>
    </row>
    <row r="28" spans="1:17" s="2" customFormat="1" ht="21.75" customHeight="1">
      <c r="A28" s="33" t="s">
        <v>20</v>
      </c>
      <c r="B28" s="33"/>
      <c r="C28" s="33"/>
      <c r="D28" s="33"/>
      <c r="E28" s="33"/>
      <c r="F28" s="33"/>
      <c r="G28" s="33"/>
      <c r="H28" s="33"/>
      <c r="I28" s="50"/>
      <c r="J28" s="50"/>
      <c r="K28" s="50"/>
      <c r="L28" s="50"/>
      <c r="M28" s="50"/>
      <c r="N28" s="50"/>
      <c r="O28" s="50"/>
      <c r="P28" s="50"/>
      <c r="Q28" s="50"/>
    </row>
    <row r="29" spans="1:17" s="2" customFormat="1" ht="21.75" customHeight="1">
      <c r="A29" s="33" t="s">
        <v>152</v>
      </c>
      <c r="B29" s="33"/>
      <c r="C29" s="33"/>
      <c r="D29" s="33"/>
      <c r="E29" s="33"/>
      <c r="F29" s="33"/>
      <c r="G29" s="33"/>
      <c r="H29" s="33"/>
      <c r="I29" s="50"/>
      <c r="J29" s="50"/>
      <c r="K29" s="50"/>
      <c r="L29" s="50"/>
      <c r="M29" s="50"/>
      <c r="N29" s="50"/>
      <c r="O29" s="50"/>
      <c r="P29" s="50"/>
      <c r="Q29" s="50"/>
    </row>
    <row r="30" spans="1:17" s="2" customFormat="1" ht="21.75" customHeight="1">
      <c r="A30" s="33" t="s">
        <v>153</v>
      </c>
      <c r="B30" s="33"/>
      <c r="C30" s="33"/>
      <c r="D30" s="33"/>
      <c r="E30" s="33"/>
      <c r="F30" s="33"/>
      <c r="G30" s="33"/>
      <c r="H30" s="33"/>
      <c r="I30" s="50" t="s">
        <v>163</v>
      </c>
      <c r="J30" s="50"/>
      <c r="K30" s="50"/>
      <c r="L30" s="50"/>
      <c r="M30" s="50"/>
      <c r="N30" s="50"/>
      <c r="O30" s="50"/>
      <c r="P30" s="50"/>
      <c r="Q30" s="50"/>
    </row>
    <row r="31" spans="1:17" s="2" customFormat="1" ht="21.75" customHeight="1">
      <c r="A31" s="33" t="s">
        <v>106</v>
      </c>
      <c r="B31" s="33"/>
      <c r="C31" s="33"/>
      <c r="D31" s="33"/>
      <c r="E31" s="33"/>
      <c r="F31" s="33"/>
      <c r="G31" s="33"/>
      <c r="H31" s="33"/>
      <c r="I31" s="34"/>
      <c r="J31" s="34"/>
      <c r="K31" s="34"/>
      <c r="L31" s="34"/>
      <c r="M31" s="34"/>
      <c r="N31" s="34"/>
      <c r="O31" s="34"/>
      <c r="P31" s="34"/>
      <c r="Q31" s="34"/>
    </row>
    <row r="32" spans="1:17" s="2" customFormat="1" ht="21.75" customHeight="1">
      <c r="A32" s="33" t="s">
        <v>21</v>
      </c>
      <c r="B32" s="33"/>
      <c r="C32" s="33"/>
      <c r="D32" s="33"/>
      <c r="E32" s="33"/>
      <c r="F32" s="33"/>
      <c r="G32" s="33"/>
      <c r="H32" s="33"/>
      <c r="I32" s="34"/>
      <c r="J32" s="34"/>
      <c r="K32" s="34"/>
      <c r="L32" s="34"/>
      <c r="M32" s="34"/>
      <c r="N32" s="34"/>
      <c r="O32" s="34"/>
      <c r="P32" s="34"/>
      <c r="Q32" s="34"/>
    </row>
    <row r="33" spans="1:17" s="2" customFormat="1" ht="21.75" customHeight="1">
      <c r="A33" s="33" t="s">
        <v>22</v>
      </c>
      <c r="B33" s="33"/>
      <c r="C33" s="33"/>
      <c r="D33" s="33"/>
      <c r="E33" s="33"/>
      <c r="F33" s="33"/>
      <c r="G33" s="33"/>
      <c r="H33" s="33"/>
      <c r="I33" s="34"/>
      <c r="J33" s="34"/>
      <c r="K33" s="34"/>
      <c r="L33" s="34"/>
      <c r="M33" s="34"/>
      <c r="N33" s="34"/>
      <c r="O33" s="34"/>
      <c r="P33" s="34"/>
      <c r="Q33" s="34"/>
    </row>
    <row r="34" spans="1:17" s="2" customFormat="1" ht="21.75" customHeight="1">
      <c r="A34" s="33" t="s">
        <v>23</v>
      </c>
      <c r="B34" s="33"/>
      <c r="C34" s="33"/>
      <c r="D34" s="33"/>
      <c r="E34" s="33"/>
      <c r="F34" s="33"/>
      <c r="G34" s="33"/>
      <c r="H34" s="33"/>
      <c r="I34" s="34"/>
      <c r="J34" s="34"/>
      <c r="K34" s="34"/>
      <c r="L34" s="34"/>
      <c r="M34" s="34"/>
      <c r="N34" s="34"/>
      <c r="O34" s="34"/>
      <c r="P34" s="34"/>
      <c r="Q34" s="34"/>
    </row>
    <row r="35" spans="1:17" s="2" customFormat="1" ht="21.75" customHeight="1">
      <c r="A35" s="33" t="s">
        <v>26</v>
      </c>
      <c r="B35" s="33"/>
      <c r="C35" s="33"/>
      <c r="D35" s="33"/>
      <c r="E35" s="33"/>
      <c r="F35" s="33"/>
      <c r="G35" s="33"/>
      <c r="H35" s="33"/>
      <c r="I35" s="50"/>
      <c r="J35" s="50"/>
      <c r="K35" s="50"/>
      <c r="L35" s="50"/>
      <c r="M35" s="50"/>
      <c r="N35" s="50"/>
      <c r="O35" s="50"/>
      <c r="P35" s="50"/>
      <c r="Q35" s="50"/>
    </row>
    <row r="36" spans="1:17" s="2" customFormat="1" ht="21.75" customHeight="1">
      <c r="A36" s="33" t="s">
        <v>161</v>
      </c>
      <c r="B36" s="33"/>
      <c r="C36" s="33"/>
      <c r="D36" s="33"/>
      <c r="E36" s="33"/>
      <c r="F36" s="33"/>
      <c r="G36" s="33"/>
      <c r="H36" s="33"/>
      <c r="I36" s="50"/>
      <c r="J36" s="50"/>
      <c r="K36" s="50"/>
      <c r="L36" s="50"/>
      <c r="M36" s="50"/>
      <c r="N36" s="50"/>
      <c r="O36" s="50"/>
      <c r="P36" s="50"/>
      <c r="Q36" s="50"/>
    </row>
    <row r="37" spans="1:17" s="2" customFormat="1" ht="21.75" customHeight="1">
      <c r="A37" s="33" t="s">
        <v>27</v>
      </c>
      <c r="B37" s="33"/>
      <c r="C37" s="33"/>
      <c r="D37" s="33"/>
      <c r="E37" s="33"/>
      <c r="F37" s="33"/>
      <c r="G37" s="33"/>
      <c r="H37" s="33"/>
      <c r="I37" s="50"/>
      <c r="J37" s="50"/>
      <c r="K37" s="50"/>
      <c r="L37" s="50"/>
      <c r="M37" s="50"/>
      <c r="N37" s="50"/>
      <c r="O37" s="50"/>
      <c r="P37" s="50"/>
      <c r="Q37" s="50"/>
    </row>
    <row r="38" spans="1:17" s="2" customFormat="1" ht="12.75" customHeight="1"/>
    <row r="39" spans="1:17" s="2" customFormat="1" ht="12.75" customHeight="1">
      <c r="B39" s="2" t="s">
        <v>176</v>
      </c>
    </row>
    <row r="40" spans="1:17" ht="14" thickBot="1">
      <c r="A40" s="69" t="s">
        <v>171</v>
      </c>
      <c r="B40" s="69"/>
      <c r="C40" s="69"/>
      <c r="D40" s="69"/>
      <c r="E40" s="69"/>
      <c r="F40" s="69"/>
      <c r="G40" s="69"/>
      <c r="H40" s="69"/>
      <c r="I40" s="69"/>
      <c r="J40" s="69"/>
      <c r="K40" s="69"/>
      <c r="L40" s="69"/>
      <c r="M40" s="69"/>
      <c r="N40" s="69"/>
      <c r="O40" s="69"/>
      <c r="P40" s="69"/>
      <c r="Q40" s="69"/>
    </row>
    <row r="41" spans="1:17" ht="18" customHeight="1">
      <c r="A41" s="22">
        <v>1</v>
      </c>
      <c r="B41" s="70" t="s">
        <v>165</v>
      </c>
      <c r="C41" s="71"/>
      <c r="D41" s="71"/>
      <c r="E41" s="71"/>
      <c r="F41" s="71"/>
      <c r="G41" s="71"/>
      <c r="H41" s="71"/>
      <c r="I41" s="72"/>
      <c r="J41" s="73">
        <v>45163</v>
      </c>
      <c r="K41" s="74"/>
      <c r="L41" s="74"/>
      <c r="M41" s="75"/>
      <c r="N41" s="76" t="s">
        <v>164</v>
      </c>
      <c r="O41" s="77"/>
      <c r="P41" s="77"/>
      <c r="Q41" s="78"/>
    </row>
    <row r="42" spans="1:17" ht="18" customHeight="1">
      <c r="A42" s="24">
        <v>2</v>
      </c>
      <c r="B42" s="79" t="s">
        <v>166</v>
      </c>
      <c r="C42" s="80"/>
      <c r="D42" s="80"/>
      <c r="E42" s="80"/>
      <c r="F42" s="80"/>
      <c r="G42" s="80"/>
      <c r="H42" s="80"/>
      <c r="I42" s="81"/>
      <c r="J42" s="82">
        <v>45163</v>
      </c>
      <c r="K42" s="83"/>
      <c r="L42" s="83"/>
      <c r="M42" s="84"/>
      <c r="N42" s="82" t="s">
        <v>164</v>
      </c>
      <c r="O42" s="83"/>
      <c r="P42" s="83"/>
      <c r="Q42" s="85"/>
    </row>
    <row r="43" spans="1:17" ht="18" customHeight="1" thickBot="1">
      <c r="A43" s="23">
        <v>3</v>
      </c>
      <c r="B43" s="86" t="s">
        <v>167</v>
      </c>
      <c r="C43" s="87"/>
      <c r="D43" s="87"/>
      <c r="E43" s="87"/>
      <c r="F43" s="87"/>
      <c r="G43" s="87"/>
      <c r="H43" s="87"/>
      <c r="I43" s="88"/>
      <c r="J43" s="89">
        <v>45187</v>
      </c>
      <c r="K43" s="90"/>
      <c r="L43" s="90"/>
      <c r="M43" s="91"/>
      <c r="N43" s="92" t="s">
        <v>164</v>
      </c>
      <c r="O43" s="93"/>
      <c r="P43" s="93"/>
      <c r="Q43" s="94"/>
    </row>
    <row r="44" spans="1:17" ht="18" customHeight="1" thickBot="1">
      <c r="A44" s="95" t="s">
        <v>172</v>
      </c>
      <c r="B44" s="96"/>
      <c r="C44" s="96"/>
      <c r="D44" s="96"/>
      <c r="E44" s="96"/>
      <c r="F44" s="96"/>
      <c r="G44" s="96"/>
      <c r="H44" s="96"/>
      <c r="I44" s="96"/>
      <c r="J44" s="96"/>
      <c r="K44" s="96"/>
      <c r="L44" s="96"/>
      <c r="M44" s="96"/>
      <c r="N44" s="96"/>
      <c r="O44" s="96"/>
      <c r="P44" s="96"/>
      <c r="Q44" s="97"/>
    </row>
    <row r="45" spans="1:17" ht="21" customHeight="1">
      <c r="A45" s="35">
        <v>4</v>
      </c>
      <c r="B45" s="98" t="s">
        <v>168</v>
      </c>
      <c r="C45" s="99"/>
      <c r="D45" s="99"/>
      <c r="E45" s="99"/>
      <c r="F45" s="99"/>
      <c r="G45" s="99"/>
      <c r="H45" s="99"/>
      <c r="I45" s="100"/>
      <c r="J45" s="107" t="s">
        <v>194</v>
      </c>
      <c r="K45" s="99"/>
      <c r="L45" s="99"/>
      <c r="M45" s="108"/>
      <c r="N45" s="109" t="s">
        <v>184</v>
      </c>
      <c r="O45" s="110"/>
      <c r="P45" s="110"/>
      <c r="Q45" s="111"/>
    </row>
    <row r="46" spans="1:17" ht="21" customHeight="1" thickBot="1">
      <c r="A46" s="36"/>
      <c r="B46" s="101"/>
      <c r="C46" s="102"/>
      <c r="D46" s="102"/>
      <c r="E46" s="102"/>
      <c r="F46" s="102"/>
      <c r="G46" s="102"/>
      <c r="H46" s="102"/>
      <c r="I46" s="103"/>
      <c r="J46" s="115">
        <v>45193</v>
      </c>
      <c r="K46" s="116"/>
      <c r="L46" s="116"/>
      <c r="M46" s="117"/>
      <c r="N46" s="112"/>
      <c r="O46" s="113"/>
      <c r="P46" s="113"/>
      <c r="Q46" s="114"/>
    </row>
    <row r="47" spans="1:17" ht="21" customHeight="1">
      <c r="A47" s="36"/>
      <c r="B47" s="101"/>
      <c r="C47" s="102"/>
      <c r="D47" s="102"/>
      <c r="E47" s="102"/>
      <c r="F47" s="102"/>
      <c r="G47" s="102"/>
      <c r="H47" s="102"/>
      <c r="I47" s="103"/>
      <c r="J47" s="107" t="s">
        <v>179</v>
      </c>
      <c r="K47" s="99"/>
      <c r="L47" s="99"/>
      <c r="M47" s="108"/>
      <c r="N47" s="109" t="s">
        <v>180</v>
      </c>
      <c r="O47" s="110"/>
      <c r="P47" s="110"/>
      <c r="Q47" s="111"/>
    </row>
    <row r="48" spans="1:17" ht="21" customHeight="1" thickBot="1">
      <c r="A48" s="36"/>
      <c r="B48" s="104"/>
      <c r="C48" s="105"/>
      <c r="D48" s="105"/>
      <c r="E48" s="105"/>
      <c r="F48" s="105"/>
      <c r="G48" s="105"/>
      <c r="H48" s="105"/>
      <c r="I48" s="106"/>
      <c r="J48" s="193" t="s">
        <v>180</v>
      </c>
      <c r="K48" s="194"/>
      <c r="L48" s="194"/>
      <c r="M48" s="195"/>
      <c r="N48" s="112"/>
      <c r="O48" s="113"/>
      <c r="P48" s="113"/>
      <c r="Q48" s="114"/>
    </row>
    <row r="49" spans="1:22" ht="21" customHeight="1" thickBot="1">
      <c r="A49" s="36"/>
      <c r="B49" s="196" t="s">
        <v>195</v>
      </c>
      <c r="C49" s="197"/>
      <c r="D49" s="197"/>
      <c r="E49" s="197"/>
      <c r="F49" s="197"/>
      <c r="G49" s="197"/>
      <c r="H49" s="197"/>
      <c r="I49" s="198"/>
      <c r="J49" s="199">
        <v>45193</v>
      </c>
      <c r="K49" s="200"/>
      <c r="L49" s="200"/>
      <c r="M49" s="201"/>
      <c r="N49" s="38" t="s">
        <v>185</v>
      </c>
      <c r="O49" s="39"/>
      <c r="P49" s="39"/>
      <c r="Q49" s="40"/>
    </row>
    <row r="50" spans="1:22" ht="21" customHeight="1" thickBot="1">
      <c r="A50" s="36"/>
      <c r="B50" s="196" t="s">
        <v>196</v>
      </c>
      <c r="C50" s="197"/>
      <c r="D50" s="197"/>
      <c r="E50" s="197"/>
      <c r="F50" s="197"/>
      <c r="G50" s="197"/>
      <c r="H50" s="197"/>
      <c r="I50" s="198"/>
      <c r="J50" s="199">
        <v>45193</v>
      </c>
      <c r="K50" s="200"/>
      <c r="L50" s="200"/>
      <c r="M50" s="201"/>
      <c r="N50" s="38" t="s">
        <v>177</v>
      </c>
      <c r="O50" s="39"/>
      <c r="P50" s="39"/>
      <c r="Q50" s="40"/>
    </row>
    <row r="51" spans="1:22" ht="21" customHeight="1">
      <c r="A51" s="36"/>
      <c r="B51" s="41" t="s">
        <v>197</v>
      </c>
      <c r="C51" s="42"/>
      <c r="D51" s="42"/>
      <c r="E51" s="42"/>
      <c r="F51" s="42"/>
      <c r="G51" s="42"/>
      <c r="H51" s="42"/>
      <c r="I51" s="43"/>
      <c r="J51" s="202">
        <v>45194</v>
      </c>
      <c r="K51" s="203"/>
      <c r="L51" s="203"/>
      <c r="M51" s="204"/>
      <c r="N51" s="208" t="s">
        <v>181</v>
      </c>
      <c r="O51" s="209"/>
      <c r="P51" s="209"/>
      <c r="Q51" s="210"/>
    </row>
    <row r="52" spans="1:22" ht="21" customHeight="1">
      <c r="A52" s="36"/>
      <c r="B52" s="44"/>
      <c r="C52" s="45"/>
      <c r="D52" s="45"/>
      <c r="E52" s="45"/>
      <c r="F52" s="45"/>
      <c r="G52" s="45"/>
      <c r="H52" s="45"/>
      <c r="I52" s="46"/>
      <c r="J52" s="205">
        <v>45195</v>
      </c>
      <c r="K52" s="206"/>
      <c r="L52" s="206"/>
      <c r="M52" s="207"/>
      <c r="N52" s="211"/>
      <c r="O52" s="212"/>
      <c r="P52" s="212"/>
      <c r="Q52" s="213"/>
    </row>
    <row r="53" spans="1:22" ht="18" customHeight="1" thickBot="1">
      <c r="A53" s="36"/>
      <c r="B53" s="47"/>
      <c r="C53" s="48"/>
      <c r="D53" s="48"/>
      <c r="E53" s="48"/>
      <c r="F53" s="48"/>
      <c r="G53" s="48"/>
      <c r="H53" s="48"/>
      <c r="I53" s="49"/>
      <c r="J53" s="217" t="s">
        <v>180</v>
      </c>
      <c r="K53" s="218"/>
      <c r="L53" s="218"/>
      <c r="M53" s="219"/>
      <c r="N53" s="214"/>
      <c r="O53" s="215"/>
      <c r="P53" s="215"/>
      <c r="Q53" s="216"/>
      <c r="S53" s="231"/>
      <c r="T53" s="231"/>
      <c r="U53" s="231"/>
      <c r="V53" s="231"/>
    </row>
    <row r="54" spans="1:22" ht="39" customHeight="1" thickBot="1">
      <c r="A54" s="37"/>
      <c r="B54" s="259" t="s">
        <v>186</v>
      </c>
      <c r="C54" s="259"/>
      <c r="D54" s="259"/>
      <c r="E54" s="259"/>
      <c r="F54" s="259"/>
      <c r="G54" s="259"/>
      <c r="H54" s="259"/>
      <c r="I54" s="259"/>
      <c r="J54" s="259"/>
      <c r="K54" s="259"/>
      <c r="L54" s="259"/>
      <c r="M54" s="259"/>
      <c r="N54" s="259"/>
      <c r="O54" s="259"/>
      <c r="P54" s="259"/>
      <c r="Q54" s="260"/>
      <c r="S54" s="231"/>
      <c r="T54" s="231"/>
      <c r="U54" s="231"/>
      <c r="V54" s="231"/>
    </row>
    <row r="55" spans="1:22" ht="33.75" customHeight="1" thickBot="1">
      <c r="A55" s="28"/>
      <c r="B55" s="31"/>
      <c r="C55" s="31"/>
      <c r="D55" s="31"/>
      <c r="E55" s="31"/>
      <c r="F55" s="31"/>
      <c r="G55" s="31"/>
      <c r="H55" s="31"/>
      <c r="I55" s="31"/>
      <c r="J55" s="31"/>
      <c r="K55" s="31"/>
      <c r="L55" s="31"/>
      <c r="M55" s="31"/>
      <c r="N55" s="31"/>
      <c r="O55" s="31"/>
      <c r="P55" s="31"/>
      <c r="Q55" s="32"/>
      <c r="S55" s="30"/>
      <c r="T55" s="30"/>
      <c r="U55" s="30"/>
      <c r="V55" s="30"/>
    </row>
    <row r="56" spans="1:22" ht="18" customHeight="1" thickBot="1">
      <c r="A56" s="95" t="s">
        <v>33</v>
      </c>
      <c r="B56" s="96"/>
      <c r="C56" s="96"/>
      <c r="D56" s="96"/>
      <c r="E56" s="96"/>
      <c r="F56" s="96"/>
      <c r="G56" s="96"/>
      <c r="H56" s="96"/>
      <c r="I56" s="96"/>
      <c r="J56" s="96"/>
      <c r="K56" s="96"/>
      <c r="L56" s="96"/>
      <c r="M56" s="96"/>
      <c r="N56" s="96"/>
      <c r="O56" s="96"/>
      <c r="P56" s="96"/>
      <c r="Q56" s="97"/>
      <c r="S56" s="30"/>
      <c r="T56" s="30"/>
      <c r="U56" s="30"/>
      <c r="V56" s="30"/>
    </row>
    <row r="57" spans="1:22" ht="18" customHeight="1">
      <c r="A57" s="234">
        <v>5</v>
      </c>
      <c r="B57" s="237" t="s">
        <v>33</v>
      </c>
      <c r="C57" s="238"/>
      <c r="D57" s="238"/>
      <c r="E57" s="238"/>
      <c r="F57" s="238"/>
      <c r="G57" s="238"/>
      <c r="H57" s="238"/>
      <c r="I57" s="239"/>
      <c r="J57" s="246">
        <v>45196</v>
      </c>
      <c r="K57" s="247"/>
      <c r="L57" s="247"/>
      <c r="M57" s="248"/>
      <c r="N57" s="109" t="s">
        <v>182</v>
      </c>
      <c r="O57" s="110"/>
      <c r="P57" s="110"/>
      <c r="Q57" s="111"/>
      <c r="S57" s="232"/>
      <c r="T57" s="232"/>
      <c r="U57" s="232"/>
      <c r="V57" s="232"/>
    </row>
    <row r="58" spans="1:22" ht="18" customHeight="1">
      <c r="A58" s="235"/>
      <c r="B58" s="240"/>
      <c r="C58" s="241"/>
      <c r="D58" s="241"/>
      <c r="E58" s="241"/>
      <c r="F58" s="241"/>
      <c r="G58" s="241"/>
      <c r="H58" s="241"/>
      <c r="I58" s="242"/>
      <c r="J58" s="252">
        <v>45197</v>
      </c>
      <c r="K58" s="253"/>
      <c r="L58" s="253"/>
      <c r="M58" s="254"/>
      <c r="N58" s="249"/>
      <c r="O58" s="250"/>
      <c r="P58" s="250"/>
      <c r="Q58" s="251"/>
      <c r="S58" s="232"/>
      <c r="T58" s="232"/>
      <c r="U58" s="232"/>
      <c r="V58" s="232"/>
    </row>
    <row r="59" spans="1:22" ht="18" customHeight="1" thickBot="1">
      <c r="A59" s="236"/>
      <c r="B59" s="243"/>
      <c r="C59" s="244"/>
      <c r="D59" s="244"/>
      <c r="E59" s="244"/>
      <c r="F59" s="244"/>
      <c r="G59" s="244"/>
      <c r="H59" s="244"/>
      <c r="I59" s="245"/>
      <c r="J59" s="89">
        <v>45198</v>
      </c>
      <c r="K59" s="90"/>
      <c r="L59" s="90"/>
      <c r="M59" s="91"/>
      <c r="N59" s="112"/>
      <c r="O59" s="113"/>
      <c r="P59" s="113"/>
      <c r="Q59" s="114"/>
      <c r="S59" s="232"/>
      <c r="T59" s="232"/>
      <c r="U59" s="232"/>
      <c r="V59" s="232"/>
    </row>
    <row r="60" spans="1:22" ht="18" customHeight="1" thickBot="1">
      <c r="A60" s="95" t="s">
        <v>34</v>
      </c>
      <c r="B60" s="96"/>
      <c r="C60" s="96"/>
      <c r="D60" s="96"/>
      <c r="E60" s="96"/>
      <c r="F60" s="96"/>
      <c r="G60" s="96"/>
      <c r="H60" s="96"/>
      <c r="I60" s="96"/>
      <c r="J60" s="96"/>
      <c r="K60" s="96"/>
      <c r="L60" s="96"/>
      <c r="M60" s="96"/>
      <c r="N60" s="96"/>
      <c r="O60" s="96"/>
      <c r="P60" s="96"/>
      <c r="Q60" s="96"/>
      <c r="S60" s="29"/>
      <c r="T60" s="29"/>
      <c r="U60" s="29"/>
      <c r="V60" s="29"/>
    </row>
    <row r="61" spans="1:22" ht="18" customHeight="1">
      <c r="A61" s="26">
        <v>6</v>
      </c>
      <c r="B61" s="255" t="s">
        <v>174</v>
      </c>
      <c r="C61" s="255"/>
      <c r="D61" s="255"/>
      <c r="E61" s="255"/>
      <c r="F61" s="255"/>
      <c r="G61" s="255"/>
      <c r="H61" s="255"/>
      <c r="I61" s="255"/>
      <c r="J61" s="256">
        <v>45198</v>
      </c>
      <c r="K61" s="256"/>
      <c r="L61" s="256"/>
      <c r="M61" s="256"/>
      <c r="N61" s="257" t="s">
        <v>183</v>
      </c>
      <c r="O61" s="257"/>
      <c r="P61" s="257"/>
      <c r="Q61" s="258"/>
      <c r="S61" s="233"/>
      <c r="T61" s="233"/>
      <c r="U61" s="233"/>
      <c r="V61" s="233"/>
    </row>
    <row r="62" spans="1:22" ht="58.5" customHeight="1">
      <c r="A62" s="27"/>
      <c r="B62" s="220" t="s">
        <v>187</v>
      </c>
      <c r="C62" s="221"/>
      <c r="D62" s="221"/>
      <c r="E62" s="221"/>
      <c r="F62" s="221"/>
      <c r="G62" s="221"/>
      <c r="H62" s="221"/>
      <c r="I62" s="221"/>
      <c r="J62" s="221"/>
      <c r="K62" s="221"/>
      <c r="L62" s="221"/>
      <c r="M62" s="221"/>
      <c r="N62" s="221"/>
      <c r="O62" s="221"/>
      <c r="P62" s="221"/>
      <c r="Q62" s="222"/>
      <c r="S62" s="232"/>
      <c r="T62" s="232"/>
      <c r="U62" s="232"/>
      <c r="V62" s="232"/>
    </row>
    <row r="63" spans="1:22" ht="18" customHeight="1">
      <c r="A63" s="27"/>
      <c r="B63" s="223" t="s">
        <v>34</v>
      </c>
      <c r="C63" s="224"/>
      <c r="D63" s="224"/>
      <c r="E63" s="224"/>
      <c r="F63" s="224"/>
      <c r="G63" s="224"/>
      <c r="H63" s="224"/>
      <c r="I63" s="224"/>
      <c r="J63" s="225">
        <v>45199</v>
      </c>
      <c r="K63" s="225"/>
      <c r="L63" s="225"/>
      <c r="M63" s="225"/>
      <c r="N63" s="226" t="s">
        <v>199</v>
      </c>
      <c r="O63" s="226"/>
      <c r="P63" s="226"/>
      <c r="Q63" s="227"/>
      <c r="S63" s="29"/>
      <c r="T63" s="29"/>
      <c r="U63" s="29"/>
      <c r="V63" s="29"/>
    </row>
    <row r="64" spans="1:22" ht="53.25" customHeight="1" thickBot="1">
      <c r="A64" s="28"/>
      <c r="B64" s="228" t="s">
        <v>173</v>
      </c>
      <c r="C64" s="229"/>
      <c r="D64" s="229"/>
      <c r="E64" s="229"/>
      <c r="F64" s="229"/>
      <c r="G64" s="229"/>
      <c r="H64" s="229"/>
      <c r="I64" s="229"/>
      <c r="J64" s="229"/>
      <c r="K64" s="229"/>
      <c r="L64" s="229"/>
      <c r="M64" s="229"/>
      <c r="N64" s="229"/>
      <c r="O64" s="229"/>
      <c r="P64" s="229"/>
      <c r="Q64" s="230"/>
      <c r="S64" s="29"/>
      <c r="T64" s="29"/>
      <c r="U64" s="29"/>
      <c r="V64" s="29"/>
    </row>
    <row r="65" spans="1:17" ht="11.25" customHeight="1">
      <c r="A65" s="19"/>
      <c r="B65" s="18"/>
      <c r="C65" s="18"/>
      <c r="D65" s="18"/>
      <c r="E65" s="18"/>
      <c r="F65" s="18"/>
      <c r="G65" s="18"/>
      <c r="H65" s="18"/>
      <c r="I65" s="18"/>
      <c r="J65" s="17"/>
      <c r="K65" s="17"/>
      <c r="L65" s="17"/>
      <c r="M65" s="17"/>
      <c r="N65" s="17"/>
      <c r="O65" s="17"/>
      <c r="P65" s="17"/>
      <c r="Q65" s="17"/>
    </row>
    <row r="66" spans="1:17" ht="46.5" customHeight="1">
      <c r="A66" s="59" t="s">
        <v>188</v>
      </c>
      <c r="B66" s="59"/>
      <c r="C66" s="59"/>
      <c r="D66" s="59"/>
      <c r="E66" s="59"/>
      <c r="F66" s="59"/>
      <c r="G66" s="59"/>
      <c r="H66" s="59"/>
      <c r="I66" s="59"/>
      <c r="J66" s="59"/>
      <c r="K66" s="59"/>
      <c r="L66" s="59"/>
      <c r="M66" s="59"/>
      <c r="N66" s="59"/>
      <c r="O66" s="59"/>
      <c r="P66" s="59"/>
      <c r="Q66" s="59"/>
    </row>
    <row r="67" spans="1:17" ht="11.25" customHeight="1">
      <c r="A67" s="19"/>
      <c r="B67" s="18"/>
      <c r="C67" s="18"/>
      <c r="D67" s="18"/>
      <c r="E67" s="18"/>
      <c r="F67" s="18"/>
      <c r="G67" s="18"/>
      <c r="H67" s="18"/>
      <c r="I67" s="18"/>
      <c r="J67" s="17"/>
      <c r="K67" s="17"/>
      <c r="L67" s="17"/>
      <c r="M67" s="17"/>
      <c r="N67" s="17"/>
      <c r="O67" s="17"/>
      <c r="P67" s="17"/>
      <c r="Q67" s="17"/>
    </row>
    <row r="68" spans="1:17" s="2" customFormat="1" ht="12.75" customHeight="1"/>
    <row r="69" spans="1:17" s="2" customFormat="1" ht="36" customHeight="1">
      <c r="A69" s="63" t="s">
        <v>30</v>
      </c>
      <c r="B69" s="63"/>
      <c r="C69" s="59" t="s">
        <v>142</v>
      </c>
      <c r="D69" s="59"/>
      <c r="E69" s="59"/>
      <c r="F69" s="59"/>
      <c r="G69" s="59"/>
      <c r="H69" s="59"/>
      <c r="I69" s="59"/>
      <c r="J69" s="59"/>
      <c r="K69" s="59"/>
      <c r="L69" s="59"/>
      <c r="M69" s="59"/>
      <c r="N69" s="59"/>
      <c r="O69" s="59"/>
      <c r="P69" s="59"/>
      <c r="Q69" s="59"/>
    </row>
    <row r="70" spans="1:17">
      <c r="C70" s="64" t="s">
        <v>31</v>
      </c>
      <c r="D70" s="64"/>
      <c r="E70" s="64"/>
      <c r="F70" s="65"/>
      <c r="G70" s="65"/>
      <c r="H70" s="65"/>
      <c r="J70" s="64" t="s">
        <v>32</v>
      </c>
      <c r="K70" s="64"/>
      <c r="L70" s="64"/>
      <c r="M70" s="66"/>
      <c r="N70" s="67"/>
      <c r="O70" s="68"/>
    </row>
    <row r="71" spans="1:17" ht="9.75" customHeight="1">
      <c r="M71" s="124" t="s">
        <v>175</v>
      </c>
      <c r="N71" s="125"/>
      <c r="O71" s="126"/>
    </row>
    <row r="72" spans="1:17">
      <c r="M72" s="127"/>
      <c r="N72" s="128"/>
      <c r="O72" s="129"/>
    </row>
    <row r="73" spans="1:17">
      <c r="M73" s="25"/>
      <c r="N73" s="25"/>
      <c r="O73" s="25"/>
    </row>
    <row r="74" spans="1:17">
      <c r="C74" s="58" t="s">
        <v>36</v>
      </c>
      <c r="D74" s="58"/>
      <c r="E74" s="58"/>
      <c r="F74" s="58"/>
      <c r="G74" s="58"/>
      <c r="H74" s="58"/>
      <c r="I74" s="58"/>
      <c r="J74" s="58"/>
      <c r="K74" s="58"/>
      <c r="L74" s="58"/>
      <c r="M74" s="58"/>
      <c r="N74" s="58"/>
      <c r="O74" s="58"/>
      <c r="P74" s="58"/>
      <c r="Q74" s="58"/>
    </row>
    <row r="75" spans="1:17">
      <c r="C75" s="8" t="s">
        <v>39</v>
      </c>
      <c r="D75" s="121" t="str">
        <f>IF(M70=9,"35,100.00",IF(M70=18,"63,000.00",IF(M70=27,"95,100.00",IF(M70=36,"120,000.00",IF(M70=54,"175,900.00",IF(M70=0,"0.00"))))))</f>
        <v>0.00</v>
      </c>
      <c r="E75" s="122" t="e">
        <f>IF(#REF!=9,"23,000.00",IF(#REF!=18,"40,000.00",IF(#REF!=27,"58,000.00",IF(#REF!=54,"105,000.00",IF(#REF!=36,"73,000.00",IF(#REF!=0,"0.00"))))))</f>
        <v>#REF!</v>
      </c>
      <c r="F75" s="123" t="e">
        <f>IF(#REF!=9,"23,000.00",IF(#REF!=18,"40,000.00",IF(#REF!=27,"58,000.00",IF(#REF!=54,"105,000.00",IF(#REF!=36,"73,000.00",IF(#REF!=0,"0.00"))))))</f>
        <v>#REF!</v>
      </c>
      <c r="G75" s="8"/>
      <c r="H75" s="9" t="s">
        <v>40</v>
      </c>
      <c r="I75" s="118">
        <f>D75*16%</f>
        <v>0</v>
      </c>
      <c r="J75" s="119"/>
      <c r="K75" s="120"/>
      <c r="L75" s="10"/>
      <c r="M75" s="8" t="s">
        <v>37</v>
      </c>
      <c r="N75" s="118">
        <f>D75+I75</f>
        <v>0</v>
      </c>
      <c r="O75" s="119"/>
      <c r="P75" s="120"/>
      <c r="Q75" s="10"/>
    </row>
    <row r="76" spans="1:17">
      <c r="C76" s="6" t="s">
        <v>38</v>
      </c>
    </row>
    <row r="77" spans="1:17">
      <c r="C77" s="144" t="str">
        <f>IF(M70=0," (-)",IF(M70=9," (cuarenta mil setecientos dieciseis pesos 00/100 m.n.)",IF(M70=18," (setenta y nueve mil seiscientos pesos 00/100 m.m.)",IF(M70=27," (noventa y cinco mil ochocientos dieciseis pesos 00/100 m.n.)",IF(M70=36," (ciento diecinueve mil doscientos cuarenta y ocho pesos 00/100 m.n.)",IF(M70=45," (ciento cuarenta y ocho mil dieciseis pesos 400/100 m.n.)",IF(M70=54," (cientosesenta y seis mil ochocientos ocho pesos 00/100 m.n.)",IF(M70=72," (Doscientos diecinueve mil ochocientos veinte pesos pesos 00/100 m.n.)",IF(M70=81," (Doscientos cuarenta y siete mil ciento noventa y seis pesos 00/100 m.n.)")))))))))</f>
        <v xml:space="preserve"> (-)</v>
      </c>
      <c r="D77" s="145"/>
      <c r="E77" s="145"/>
      <c r="F77" s="145"/>
      <c r="G77" s="145"/>
      <c r="H77" s="145"/>
      <c r="I77" s="145"/>
      <c r="J77" s="145"/>
      <c r="K77" s="145"/>
      <c r="L77" s="145"/>
      <c r="M77" s="145"/>
      <c r="N77" s="145"/>
      <c r="O77" s="145"/>
      <c r="P77" s="145"/>
      <c r="Q77" s="146"/>
    </row>
    <row r="78" spans="1:17" ht="22.5" customHeight="1">
      <c r="C78" s="135" t="s">
        <v>150</v>
      </c>
      <c r="D78" s="135"/>
      <c r="E78" s="135"/>
      <c r="F78" s="135"/>
      <c r="G78" s="135"/>
      <c r="H78" s="135"/>
      <c r="I78" s="135"/>
      <c r="J78" s="135"/>
      <c r="K78" s="135"/>
      <c r="L78" s="135"/>
      <c r="M78" s="135"/>
      <c r="N78" s="135"/>
      <c r="O78" s="135"/>
      <c r="P78" s="135"/>
      <c r="Q78" s="135"/>
    </row>
    <row r="79" spans="1:17" ht="18.75" customHeight="1">
      <c r="B79" s="177" t="s">
        <v>144</v>
      </c>
      <c r="C79" s="177"/>
      <c r="D79" s="178" t="s">
        <v>146</v>
      </c>
      <c r="E79" s="178"/>
      <c r="F79" s="178"/>
      <c r="G79" s="178"/>
      <c r="H79" s="178"/>
      <c r="I79" s="133" t="s">
        <v>145</v>
      </c>
      <c r="J79" s="133"/>
      <c r="K79" s="133"/>
      <c r="L79" s="134"/>
      <c r="M79" s="134"/>
      <c r="N79" s="134"/>
      <c r="O79" s="134"/>
      <c r="P79" s="134"/>
      <c r="Q79" s="134"/>
    </row>
    <row r="80" spans="1:17" ht="12.75" customHeight="1">
      <c r="C80" s="7"/>
      <c r="D80" s="7"/>
      <c r="E80" s="7"/>
      <c r="F80" s="7"/>
      <c r="G80" s="7"/>
      <c r="H80" s="7"/>
      <c r="I80" s="7"/>
      <c r="J80" s="7"/>
      <c r="K80" s="7"/>
      <c r="L80" s="7"/>
      <c r="M80" s="7"/>
      <c r="N80" s="7"/>
      <c r="O80" s="7"/>
      <c r="P80" s="7"/>
      <c r="Q80" s="7"/>
    </row>
    <row r="81" spans="1:17" ht="18.75" customHeight="1">
      <c r="B81" s="177" t="s">
        <v>149</v>
      </c>
      <c r="C81" s="177"/>
      <c r="D81" s="178" t="s">
        <v>160</v>
      </c>
      <c r="E81" s="178"/>
      <c r="F81" s="178"/>
      <c r="G81" s="178"/>
      <c r="H81" s="178"/>
      <c r="I81" s="133" t="s">
        <v>145</v>
      </c>
      <c r="J81" s="133"/>
      <c r="K81" s="133"/>
      <c r="L81" s="134"/>
      <c r="M81" s="134"/>
      <c r="N81" s="134"/>
      <c r="O81" s="134"/>
      <c r="P81" s="134"/>
      <c r="Q81" s="134"/>
    </row>
    <row r="82" spans="1:17" ht="18.75" customHeight="1">
      <c r="C82" s="7"/>
      <c r="D82" s="178" t="s">
        <v>147</v>
      </c>
      <c r="E82" s="178"/>
      <c r="F82" s="178"/>
      <c r="G82" s="178"/>
      <c r="H82" s="178"/>
      <c r="I82" s="133" t="s">
        <v>145</v>
      </c>
      <c r="J82" s="133"/>
      <c r="K82" s="133"/>
      <c r="L82" s="134"/>
      <c r="M82" s="134"/>
      <c r="N82" s="134"/>
      <c r="O82" s="134"/>
      <c r="P82" s="134"/>
      <c r="Q82" s="134"/>
    </row>
    <row r="83" spans="1:17" ht="18.75" customHeight="1">
      <c r="C83" s="7"/>
      <c r="D83" s="178" t="s">
        <v>148</v>
      </c>
      <c r="E83" s="178"/>
      <c r="F83" s="178"/>
      <c r="G83" s="178"/>
      <c r="H83" s="178"/>
      <c r="I83" s="133" t="s">
        <v>145</v>
      </c>
      <c r="J83" s="133"/>
      <c r="K83" s="133"/>
      <c r="L83" s="134"/>
      <c r="M83" s="134"/>
      <c r="N83" s="134"/>
      <c r="O83" s="134"/>
      <c r="P83" s="134"/>
      <c r="Q83" s="134"/>
    </row>
    <row r="84" spans="1:17" ht="20.25" customHeight="1">
      <c r="C84" s="7"/>
      <c r="D84" s="7"/>
      <c r="E84" s="7"/>
      <c r="F84" s="7"/>
      <c r="G84" s="7"/>
      <c r="H84" s="7"/>
      <c r="I84" s="11"/>
      <c r="J84" s="11"/>
      <c r="K84" s="11"/>
      <c r="L84" s="21"/>
      <c r="M84" s="21"/>
      <c r="N84" s="21"/>
      <c r="O84" s="21"/>
      <c r="P84" s="21"/>
      <c r="Q84" s="21"/>
    </row>
    <row r="85" spans="1:17" ht="22.5" customHeight="1">
      <c r="C85" s="7"/>
      <c r="D85" s="7"/>
      <c r="E85" s="7"/>
      <c r="F85" s="183" t="s">
        <v>155</v>
      </c>
      <c r="G85" s="183"/>
      <c r="H85" s="183"/>
      <c r="I85" s="11"/>
      <c r="J85" s="11"/>
      <c r="K85" s="11"/>
      <c r="L85" s="21"/>
      <c r="M85" s="21"/>
      <c r="N85" s="21"/>
      <c r="O85" s="21"/>
      <c r="P85" s="21"/>
      <c r="Q85" s="21"/>
    </row>
    <row r="86" spans="1:17" ht="22.5" customHeight="1">
      <c r="B86" s="177" t="s">
        <v>156</v>
      </c>
      <c r="C86" s="177"/>
      <c r="D86" s="139" t="s">
        <v>157</v>
      </c>
      <c r="E86" s="140"/>
      <c r="F86" s="136">
        <v>0</v>
      </c>
      <c r="G86" s="137"/>
      <c r="H86" s="138"/>
      <c r="I86" s="133" t="s">
        <v>145</v>
      </c>
      <c r="J86" s="133"/>
      <c r="K86" s="133"/>
      <c r="L86" s="134"/>
      <c r="M86" s="134"/>
      <c r="N86" s="134"/>
      <c r="O86" s="134"/>
      <c r="P86" s="134"/>
      <c r="Q86" s="134"/>
    </row>
    <row r="87" spans="1:17" ht="18.75" customHeight="1">
      <c r="C87" s="7"/>
      <c r="D87" s="139" t="s">
        <v>158</v>
      </c>
      <c r="E87" s="140"/>
      <c r="F87" s="136">
        <v>0</v>
      </c>
      <c r="G87" s="137"/>
      <c r="H87" s="138"/>
      <c r="I87" s="133" t="s">
        <v>145</v>
      </c>
      <c r="J87" s="133"/>
      <c r="K87" s="133"/>
      <c r="L87" s="134"/>
      <c r="M87" s="134"/>
      <c r="N87" s="134"/>
      <c r="O87" s="134"/>
      <c r="P87" s="134"/>
      <c r="Q87" s="134"/>
    </row>
    <row r="88" spans="1:17" ht="18.75" customHeight="1">
      <c r="C88" s="7"/>
      <c r="D88" s="139" t="s">
        <v>169</v>
      </c>
      <c r="E88" s="140"/>
      <c r="F88" s="136">
        <v>0</v>
      </c>
      <c r="G88" s="137"/>
      <c r="H88" s="138"/>
      <c r="I88" s="133" t="s">
        <v>145</v>
      </c>
      <c r="J88" s="133"/>
      <c r="K88" s="133"/>
      <c r="L88" s="147"/>
      <c r="M88" s="148"/>
      <c r="N88" s="148"/>
      <c r="O88" s="148"/>
      <c r="P88" s="148"/>
      <c r="Q88" s="149"/>
    </row>
    <row r="89" spans="1:17" ht="22.5" customHeight="1" thickBot="1">
      <c r="C89" s="7"/>
      <c r="D89" s="139" t="s">
        <v>170</v>
      </c>
      <c r="E89" s="140"/>
      <c r="F89" s="141">
        <v>0</v>
      </c>
      <c r="G89" s="142"/>
      <c r="H89" s="143"/>
      <c r="I89" s="133" t="s">
        <v>145</v>
      </c>
      <c r="J89" s="133"/>
      <c r="K89" s="133"/>
      <c r="L89" s="134"/>
      <c r="M89" s="134"/>
      <c r="N89" s="134"/>
      <c r="O89" s="134"/>
      <c r="P89" s="134"/>
      <c r="Q89" s="134"/>
    </row>
    <row r="90" spans="1:17" ht="12.75" customHeight="1" thickBot="1">
      <c r="D90" s="184" t="s">
        <v>159</v>
      </c>
      <c r="E90" s="184"/>
      <c r="F90" s="179">
        <f>F86+F87+F89</f>
        <v>0</v>
      </c>
      <c r="G90" s="180"/>
      <c r="H90" s="181"/>
    </row>
    <row r="91" spans="1:17" ht="22.5" customHeight="1">
      <c r="C91" s="182" t="s">
        <v>49</v>
      </c>
      <c r="D91" s="182"/>
      <c r="E91" s="182"/>
      <c r="F91" s="182"/>
      <c r="G91" s="182"/>
      <c r="H91" s="182"/>
      <c r="I91" s="182"/>
      <c r="J91" s="182"/>
      <c r="K91" s="182"/>
      <c r="L91" s="182"/>
      <c r="M91" s="182"/>
      <c r="N91" s="182"/>
      <c r="O91" s="182"/>
      <c r="P91" s="182"/>
      <c r="Q91" s="182"/>
    </row>
    <row r="92" spans="1:17" s="7" customFormat="1" ht="23.25" customHeight="1">
      <c r="A92" s="63" t="s">
        <v>35</v>
      </c>
      <c r="B92" s="63"/>
      <c r="C92" s="59" t="s">
        <v>42</v>
      </c>
      <c r="D92" s="59"/>
      <c r="E92" s="59"/>
      <c r="F92" s="59"/>
      <c r="G92" s="59"/>
      <c r="H92" s="59"/>
      <c r="I92" s="59"/>
      <c r="J92" s="59"/>
      <c r="K92" s="59"/>
      <c r="L92" s="59"/>
      <c r="M92" s="59"/>
      <c r="N92" s="59"/>
      <c r="O92" s="59"/>
      <c r="P92" s="59"/>
      <c r="Q92" s="59"/>
    </row>
    <row r="93" spans="1:17">
      <c r="C93" s="7"/>
      <c r="D93" s="7"/>
      <c r="E93" s="7"/>
      <c r="F93" s="7"/>
      <c r="G93" s="7"/>
      <c r="H93" s="7"/>
      <c r="I93" s="7"/>
      <c r="J93" s="7"/>
      <c r="K93" s="7"/>
      <c r="L93" s="7"/>
      <c r="M93" s="7"/>
      <c r="N93" s="7"/>
      <c r="O93" s="7"/>
      <c r="P93" s="7"/>
      <c r="Q93" s="7"/>
    </row>
    <row r="94" spans="1:17">
      <c r="C94" s="6" t="s">
        <v>43</v>
      </c>
      <c r="D94" s="7"/>
      <c r="E94" s="20"/>
      <c r="F94" s="130" t="s">
        <v>112</v>
      </c>
      <c r="G94" s="131"/>
      <c r="H94" s="131"/>
      <c r="I94" s="131"/>
      <c r="J94" s="131"/>
      <c r="K94" s="131"/>
      <c r="L94" s="131"/>
      <c r="M94" s="131"/>
      <c r="N94" s="131"/>
      <c r="O94" s="131"/>
      <c r="P94" s="131"/>
      <c r="Q94" s="132"/>
    </row>
    <row r="95" spans="1:17">
      <c r="C95" s="6" t="s">
        <v>44</v>
      </c>
      <c r="E95" s="20"/>
      <c r="F95" s="130" t="s">
        <v>48</v>
      </c>
      <c r="G95" s="131"/>
      <c r="H95" s="131"/>
      <c r="I95" s="131"/>
      <c r="J95" s="131"/>
      <c r="K95" s="131"/>
      <c r="L95" s="131"/>
      <c r="M95" s="131"/>
      <c r="N95" s="131"/>
      <c r="O95" s="131"/>
      <c r="P95" s="131"/>
      <c r="Q95" s="132"/>
    </row>
    <row r="96" spans="1:17">
      <c r="C96" s="6" t="s">
        <v>45</v>
      </c>
      <c r="E96" s="20"/>
      <c r="F96" s="130">
        <v>7762</v>
      </c>
      <c r="G96" s="131"/>
      <c r="H96" s="131"/>
      <c r="I96" s="131"/>
      <c r="J96" s="131"/>
      <c r="K96" s="131"/>
      <c r="L96" s="131"/>
      <c r="M96" s="131"/>
      <c r="N96" s="131"/>
      <c r="O96" s="131"/>
      <c r="P96" s="131"/>
      <c r="Q96" s="132"/>
    </row>
    <row r="97" spans="3:17">
      <c r="C97" s="6" t="s">
        <v>46</v>
      </c>
      <c r="E97" s="20"/>
      <c r="F97" s="130" t="s">
        <v>113</v>
      </c>
      <c r="G97" s="131"/>
      <c r="H97" s="131"/>
      <c r="I97" s="131"/>
      <c r="J97" s="131"/>
      <c r="K97" s="131"/>
      <c r="L97" s="131"/>
      <c r="M97" s="131"/>
      <c r="N97" s="131"/>
      <c r="O97" s="131"/>
      <c r="P97" s="131"/>
      <c r="Q97" s="132"/>
    </row>
    <row r="98" spans="3:17">
      <c r="C98" s="6" t="s">
        <v>47</v>
      </c>
      <c r="E98" s="20"/>
      <c r="F98" s="130" t="s">
        <v>114</v>
      </c>
      <c r="G98" s="131"/>
      <c r="H98" s="131"/>
      <c r="I98" s="131"/>
      <c r="J98" s="131"/>
      <c r="K98" s="131"/>
      <c r="L98" s="131"/>
      <c r="M98" s="131"/>
      <c r="N98" s="131"/>
      <c r="O98" s="131"/>
      <c r="P98" s="131"/>
      <c r="Q98" s="132"/>
    </row>
    <row r="100" spans="3:17">
      <c r="C100" s="16" t="s">
        <v>107</v>
      </c>
    </row>
    <row r="101" spans="3:17">
      <c r="C101" s="6" t="s">
        <v>100</v>
      </c>
      <c r="F101" s="176" t="s">
        <v>103</v>
      </c>
      <c r="G101" s="176"/>
      <c r="H101" s="176"/>
      <c r="I101" s="176"/>
      <c r="J101" s="176"/>
      <c r="K101" s="176"/>
      <c r="L101" s="176"/>
      <c r="M101" s="176"/>
      <c r="N101" s="176"/>
      <c r="O101" s="176"/>
      <c r="P101" s="176"/>
      <c r="Q101" s="176"/>
    </row>
    <row r="102" spans="3:17">
      <c r="C102" s="6" t="s">
        <v>101</v>
      </c>
      <c r="F102" s="176" t="s">
        <v>104</v>
      </c>
      <c r="G102" s="176"/>
      <c r="H102" s="176"/>
      <c r="I102" s="176"/>
      <c r="J102" s="176"/>
      <c r="K102" s="176"/>
      <c r="L102" s="176"/>
      <c r="M102" s="176"/>
      <c r="N102" s="176"/>
      <c r="O102" s="176"/>
      <c r="P102" s="176"/>
      <c r="Q102" s="176"/>
    </row>
    <row r="103" spans="3:17">
      <c r="C103" s="6" t="s">
        <v>108</v>
      </c>
      <c r="F103" s="176" t="s">
        <v>110</v>
      </c>
      <c r="G103" s="176"/>
      <c r="H103" s="176"/>
      <c r="I103" s="176"/>
      <c r="J103" s="176"/>
      <c r="K103" s="176"/>
      <c r="L103" s="176"/>
      <c r="M103" s="176"/>
      <c r="N103" s="176"/>
      <c r="O103" s="176"/>
      <c r="P103" s="176"/>
      <c r="Q103" s="176"/>
    </row>
    <row r="104" spans="3:17">
      <c r="C104" s="6" t="s">
        <v>109</v>
      </c>
      <c r="F104" s="176" t="s">
        <v>111</v>
      </c>
      <c r="G104" s="176"/>
      <c r="H104" s="176"/>
      <c r="I104" s="176"/>
      <c r="J104" s="176"/>
      <c r="K104" s="176"/>
      <c r="L104" s="176"/>
      <c r="M104" s="176"/>
      <c r="N104" s="176"/>
      <c r="O104" s="176"/>
      <c r="P104" s="176"/>
      <c r="Q104" s="176"/>
    </row>
    <row r="105" spans="3:17">
      <c r="C105" s="6" t="s">
        <v>46</v>
      </c>
      <c r="F105" s="176">
        <v>400047144</v>
      </c>
      <c r="G105" s="176"/>
      <c r="H105" s="176"/>
      <c r="I105" s="176"/>
      <c r="J105" s="176"/>
      <c r="K105" s="176"/>
      <c r="L105" s="176"/>
      <c r="M105" s="176"/>
      <c r="N105" s="176"/>
      <c r="O105" s="176"/>
      <c r="P105" s="176"/>
      <c r="Q105" s="176"/>
    </row>
    <row r="106" spans="3:17">
      <c r="C106" s="6" t="s">
        <v>102</v>
      </c>
      <c r="F106" s="176" t="s">
        <v>112</v>
      </c>
      <c r="G106" s="176"/>
      <c r="H106" s="176"/>
      <c r="I106" s="176"/>
      <c r="J106" s="176"/>
      <c r="K106" s="176"/>
      <c r="L106" s="176"/>
      <c r="M106" s="176"/>
      <c r="N106" s="176"/>
      <c r="O106" s="176"/>
      <c r="P106" s="176"/>
      <c r="Q106" s="176"/>
    </row>
    <row r="107" spans="3:17">
      <c r="C107" s="6" t="s">
        <v>46</v>
      </c>
      <c r="F107" s="176">
        <v>65505228373</v>
      </c>
      <c r="G107" s="176"/>
      <c r="H107" s="176"/>
      <c r="I107" s="176"/>
      <c r="J107" s="176"/>
      <c r="K107" s="176"/>
      <c r="L107" s="176"/>
      <c r="M107" s="176"/>
      <c r="N107" s="176"/>
      <c r="O107" s="176"/>
      <c r="P107" s="176"/>
      <c r="Q107" s="176"/>
    </row>
    <row r="108" spans="3:17">
      <c r="C108" s="6" t="s">
        <v>122</v>
      </c>
      <c r="F108" s="186" t="s">
        <v>123</v>
      </c>
      <c r="G108" s="186"/>
      <c r="H108" s="186"/>
      <c r="I108" s="186"/>
      <c r="J108" s="186"/>
      <c r="K108" s="186"/>
      <c r="L108" s="186"/>
      <c r="M108" s="186"/>
      <c r="N108" s="186"/>
      <c r="O108" s="186"/>
      <c r="P108" s="186"/>
      <c r="Q108" s="186"/>
    </row>
    <row r="110" spans="3:17" ht="22.5" customHeight="1">
      <c r="C110" s="59" t="s">
        <v>105</v>
      </c>
      <c r="D110" s="59"/>
      <c r="E110" s="59"/>
      <c r="F110" s="59"/>
      <c r="G110" s="59"/>
      <c r="H110" s="59"/>
      <c r="I110" s="59"/>
      <c r="J110" s="59"/>
      <c r="K110" s="59"/>
      <c r="L110" s="59"/>
      <c r="M110" s="59"/>
      <c r="N110" s="59"/>
      <c r="O110" s="59"/>
      <c r="P110" s="59"/>
      <c r="Q110" s="59"/>
    </row>
    <row r="111" spans="3:17">
      <c r="C111" s="185" t="s">
        <v>49</v>
      </c>
      <c r="D111" s="185"/>
      <c r="E111" s="185"/>
      <c r="F111" s="185"/>
      <c r="G111" s="185"/>
      <c r="H111" s="185"/>
      <c r="I111" s="185"/>
      <c r="J111" s="185"/>
      <c r="K111" s="185"/>
      <c r="L111" s="185"/>
      <c r="M111" s="185"/>
      <c r="N111" s="185"/>
      <c r="O111" s="185"/>
      <c r="P111" s="185"/>
      <c r="Q111" s="185"/>
    </row>
    <row r="112" spans="3:17" s="7" customFormat="1" ht="22.5" customHeight="1">
      <c r="C112" s="59" t="s">
        <v>50</v>
      </c>
      <c r="D112" s="59"/>
      <c r="E112" s="59"/>
      <c r="F112" s="59"/>
      <c r="G112" s="59"/>
      <c r="H112" s="59"/>
      <c r="I112" s="59"/>
      <c r="J112" s="59"/>
      <c r="K112" s="59"/>
      <c r="L112" s="59"/>
      <c r="M112" s="59"/>
      <c r="N112" s="59"/>
      <c r="O112" s="59"/>
      <c r="P112" s="59"/>
      <c r="Q112" s="59"/>
    </row>
    <row r="113" spans="1:17" s="7" customFormat="1" ht="139.5" customHeight="1">
      <c r="C113" s="59" t="s">
        <v>51</v>
      </c>
      <c r="D113" s="59"/>
      <c r="E113" s="59"/>
      <c r="F113" s="59"/>
      <c r="G113" s="59"/>
      <c r="H113" s="59"/>
      <c r="I113" s="59"/>
      <c r="J113" s="59"/>
      <c r="K113" s="59"/>
      <c r="L113" s="59"/>
      <c r="M113" s="59"/>
      <c r="N113" s="59"/>
      <c r="O113" s="59"/>
      <c r="P113" s="59"/>
      <c r="Q113" s="59"/>
    </row>
    <row r="114" spans="1:17">
      <c r="C114" s="58"/>
      <c r="D114" s="58"/>
      <c r="E114" s="58"/>
      <c r="F114" s="58"/>
      <c r="G114" s="58"/>
      <c r="H114" s="58"/>
      <c r="I114" s="58"/>
      <c r="J114" s="58"/>
      <c r="K114" s="58"/>
      <c r="L114" s="58"/>
      <c r="M114" s="58"/>
      <c r="N114" s="58"/>
      <c r="O114" s="58"/>
      <c r="P114" s="58"/>
      <c r="Q114" s="58"/>
    </row>
    <row r="115" spans="1:17" s="7" customFormat="1" ht="67.5" customHeight="1">
      <c r="C115" s="59" t="s">
        <v>116</v>
      </c>
      <c r="D115" s="59"/>
      <c r="E115" s="59"/>
      <c r="F115" s="59"/>
      <c r="G115" s="59"/>
      <c r="H115" s="59"/>
      <c r="I115" s="59"/>
      <c r="J115" s="59"/>
      <c r="K115" s="59"/>
      <c r="L115" s="59"/>
      <c r="M115" s="59"/>
      <c r="N115" s="59"/>
      <c r="O115" s="59"/>
      <c r="P115" s="59"/>
      <c r="Q115" s="59"/>
    </row>
    <row r="116" spans="1:17">
      <c r="D116" s="7"/>
    </row>
    <row r="117" spans="1:17" ht="11">
      <c r="A117" s="63" t="s">
        <v>41</v>
      </c>
      <c r="B117" s="63"/>
      <c r="C117" s="189" t="s">
        <v>52</v>
      </c>
      <c r="D117" s="189"/>
      <c r="E117" s="189"/>
      <c r="F117" s="189"/>
      <c r="G117" s="189"/>
      <c r="H117" s="189"/>
      <c r="I117" s="189"/>
      <c r="J117" s="189"/>
      <c r="K117" s="189"/>
      <c r="L117" s="189"/>
      <c r="M117" s="189"/>
      <c r="N117" s="189"/>
      <c r="O117" s="189"/>
      <c r="P117" s="189"/>
      <c r="Q117" s="189"/>
    </row>
    <row r="118" spans="1:17" s="7" customFormat="1" ht="47.25" customHeight="1">
      <c r="C118" s="59" t="s">
        <v>189</v>
      </c>
      <c r="D118" s="59"/>
      <c r="E118" s="59"/>
      <c r="F118" s="59"/>
      <c r="G118" s="59"/>
      <c r="H118" s="59"/>
      <c r="I118" s="59"/>
      <c r="J118" s="59"/>
      <c r="K118" s="59"/>
      <c r="L118" s="59"/>
      <c r="M118" s="59"/>
      <c r="N118" s="59"/>
      <c r="O118" s="59"/>
      <c r="P118" s="59"/>
      <c r="Q118" s="59"/>
    </row>
    <row r="121" spans="1:17" ht="13">
      <c r="A121" s="60" t="s">
        <v>53</v>
      </c>
      <c r="B121" s="60"/>
      <c r="C121" s="60"/>
      <c r="D121" s="60"/>
      <c r="E121" s="60"/>
      <c r="F121" s="60"/>
      <c r="G121" s="60"/>
      <c r="H121" s="60"/>
      <c r="I121" s="60"/>
      <c r="J121" s="60"/>
      <c r="K121" s="60"/>
      <c r="L121" s="60"/>
      <c r="M121" s="60"/>
      <c r="N121" s="60"/>
      <c r="O121" s="60"/>
      <c r="P121" s="60"/>
      <c r="Q121" s="60"/>
    </row>
    <row r="122" spans="1:17" s="7" customFormat="1" ht="27" customHeight="1">
      <c r="A122" s="11" t="s">
        <v>54</v>
      </c>
      <c r="B122" s="59" t="s">
        <v>127</v>
      </c>
      <c r="C122" s="59"/>
      <c r="D122" s="59"/>
      <c r="E122" s="59"/>
      <c r="F122" s="59"/>
      <c r="G122" s="59"/>
      <c r="H122" s="59"/>
      <c r="I122" s="59"/>
      <c r="J122" s="59"/>
      <c r="K122" s="59"/>
      <c r="L122" s="59"/>
      <c r="M122" s="59"/>
      <c r="N122" s="59"/>
      <c r="O122" s="59"/>
      <c r="P122" s="59"/>
      <c r="Q122" s="59"/>
    </row>
    <row r="123" spans="1:17" s="7" customFormat="1" ht="72" customHeight="1">
      <c r="A123" s="11" t="s">
        <v>55</v>
      </c>
      <c r="B123" s="59" t="s">
        <v>154</v>
      </c>
      <c r="C123" s="59"/>
      <c r="D123" s="59"/>
      <c r="E123" s="59"/>
      <c r="F123" s="59"/>
      <c r="G123" s="59"/>
      <c r="H123" s="59"/>
      <c r="I123" s="59"/>
      <c r="J123" s="59"/>
      <c r="K123" s="59"/>
      <c r="L123" s="59"/>
      <c r="M123" s="59"/>
      <c r="N123" s="59"/>
      <c r="O123" s="59"/>
      <c r="P123" s="59"/>
      <c r="Q123" s="59"/>
    </row>
    <row r="124" spans="1:17" ht="22.5" customHeight="1">
      <c r="A124" s="8" t="s">
        <v>56</v>
      </c>
      <c r="B124" s="59" t="s">
        <v>126</v>
      </c>
      <c r="C124" s="59"/>
      <c r="D124" s="59"/>
      <c r="E124" s="59"/>
      <c r="F124" s="59"/>
      <c r="G124" s="59"/>
      <c r="H124" s="59"/>
      <c r="I124" s="59"/>
      <c r="J124" s="59"/>
      <c r="K124" s="59"/>
      <c r="L124" s="59"/>
      <c r="M124" s="59"/>
      <c r="N124" s="59"/>
      <c r="O124" s="59"/>
      <c r="P124" s="59"/>
      <c r="Q124" s="59"/>
    </row>
    <row r="125" spans="1:17" s="7" customFormat="1" ht="48" customHeight="1">
      <c r="A125" s="11" t="s">
        <v>57</v>
      </c>
      <c r="B125" s="59" t="s">
        <v>94</v>
      </c>
      <c r="C125" s="59"/>
      <c r="D125" s="59"/>
      <c r="E125" s="59"/>
      <c r="F125" s="59"/>
      <c r="G125" s="59"/>
      <c r="H125" s="59"/>
      <c r="I125" s="59"/>
      <c r="J125" s="59"/>
      <c r="K125" s="59"/>
      <c r="L125" s="59"/>
      <c r="M125" s="59"/>
      <c r="N125" s="59"/>
      <c r="O125" s="59"/>
      <c r="P125" s="59"/>
      <c r="Q125" s="59"/>
    </row>
    <row r="126" spans="1:17" s="7" customFormat="1" ht="46.5" customHeight="1">
      <c r="A126" s="11" t="s">
        <v>58</v>
      </c>
      <c r="B126" s="59" t="s">
        <v>128</v>
      </c>
      <c r="C126" s="59"/>
      <c r="D126" s="59"/>
      <c r="E126" s="59"/>
      <c r="F126" s="59"/>
      <c r="G126" s="59"/>
      <c r="H126" s="59"/>
      <c r="I126" s="59"/>
      <c r="J126" s="59"/>
      <c r="K126" s="59"/>
      <c r="L126" s="59"/>
      <c r="M126" s="59"/>
      <c r="N126" s="59"/>
      <c r="O126" s="59"/>
      <c r="P126" s="59"/>
      <c r="Q126" s="59"/>
    </row>
    <row r="127" spans="1:17" s="7" customFormat="1" ht="22.5" customHeight="1">
      <c r="A127" s="11" t="s">
        <v>59</v>
      </c>
      <c r="B127" s="59" t="s">
        <v>129</v>
      </c>
      <c r="C127" s="59"/>
      <c r="D127" s="59"/>
      <c r="E127" s="59"/>
      <c r="F127" s="59"/>
      <c r="G127" s="59"/>
      <c r="H127" s="59"/>
      <c r="I127" s="59"/>
      <c r="J127" s="59"/>
      <c r="K127" s="59"/>
      <c r="L127" s="59"/>
      <c r="M127" s="59"/>
      <c r="N127" s="59"/>
      <c r="O127" s="59"/>
      <c r="P127" s="59"/>
      <c r="Q127" s="59"/>
    </row>
    <row r="128" spans="1:17" ht="186" customHeight="1">
      <c r="A128" s="8" t="s">
        <v>60</v>
      </c>
      <c r="B128" s="59" t="s">
        <v>190</v>
      </c>
      <c r="C128" s="59"/>
      <c r="D128" s="59"/>
      <c r="E128" s="59"/>
      <c r="F128" s="59"/>
      <c r="G128" s="59"/>
      <c r="H128" s="59"/>
      <c r="I128" s="59"/>
      <c r="J128" s="59"/>
      <c r="K128" s="59"/>
      <c r="L128" s="59"/>
      <c r="M128" s="59"/>
      <c r="N128" s="59"/>
      <c r="O128" s="59"/>
      <c r="P128" s="59"/>
      <c r="Q128" s="59"/>
    </row>
    <row r="129" spans="1:17" s="7" customFormat="1" ht="35.25" customHeight="1">
      <c r="A129" s="11" t="s">
        <v>61</v>
      </c>
      <c r="B129" s="59" t="s">
        <v>130</v>
      </c>
      <c r="C129" s="59"/>
      <c r="D129" s="59"/>
      <c r="E129" s="59"/>
      <c r="F129" s="59"/>
      <c r="G129" s="59"/>
      <c r="H129" s="59"/>
      <c r="I129" s="59"/>
      <c r="J129" s="59"/>
      <c r="K129" s="59"/>
      <c r="L129" s="59"/>
      <c r="M129" s="59"/>
      <c r="N129" s="59"/>
      <c r="O129" s="59"/>
      <c r="P129" s="59"/>
      <c r="Q129" s="59"/>
    </row>
    <row r="130" spans="1:17" s="7" customFormat="1" ht="22.5" customHeight="1">
      <c r="A130" s="11"/>
      <c r="B130" s="12" t="s">
        <v>84</v>
      </c>
      <c r="C130" s="59" t="s">
        <v>117</v>
      </c>
      <c r="D130" s="59"/>
      <c r="E130" s="59"/>
      <c r="F130" s="59"/>
      <c r="G130" s="59"/>
      <c r="H130" s="59"/>
      <c r="I130" s="59"/>
      <c r="J130" s="59"/>
      <c r="K130" s="59"/>
      <c r="L130" s="59"/>
      <c r="M130" s="59"/>
      <c r="N130" s="59"/>
      <c r="O130" s="59"/>
      <c r="P130" s="59"/>
      <c r="Q130" s="59"/>
    </row>
    <row r="131" spans="1:17" s="7" customFormat="1" ht="22.5" customHeight="1">
      <c r="A131" s="11"/>
      <c r="B131" s="12" t="s">
        <v>84</v>
      </c>
      <c r="C131" s="59" t="s">
        <v>118</v>
      </c>
      <c r="D131" s="59"/>
      <c r="E131" s="59"/>
      <c r="F131" s="59"/>
      <c r="G131" s="59"/>
      <c r="H131" s="59"/>
      <c r="I131" s="59"/>
      <c r="J131" s="59"/>
      <c r="K131" s="59"/>
      <c r="L131" s="59"/>
      <c r="M131" s="59"/>
      <c r="N131" s="59"/>
      <c r="O131" s="59"/>
      <c r="P131" s="59"/>
      <c r="Q131" s="59"/>
    </row>
    <row r="132" spans="1:17" s="7" customFormat="1" ht="22.5" customHeight="1">
      <c r="A132" s="11"/>
      <c r="B132" s="12" t="s">
        <v>84</v>
      </c>
      <c r="C132" s="59" t="s">
        <v>119</v>
      </c>
      <c r="D132" s="59"/>
      <c r="E132" s="59"/>
      <c r="F132" s="59"/>
      <c r="G132" s="59"/>
      <c r="H132" s="59"/>
      <c r="I132" s="59"/>
      <c r="J132" s="59"/>
      <c r="K132" s="59"/>
      <c r="L132" s="59"/>
      <c r="M132" s="59"/>
      <c r="N132" s="59"/>
      <c r="O132" s="59"/>
      <c r="P132" s="59"/>
      <c r="Q132" s="59"/>
    </row>
    <row r="133" spans="1:17" s="7" customFormat="1" ht="45" customHeight="1">
      <c r="A133" s="11"/>
      <c r="B133" s="59" t="s">
        <v>120</v>
      </c>
      <c r="C133" s="59"/>
      <c r="D133" s="59"/>
      <c r="E133" s="59"/>
      <c r="F133" s="59"/>
      <c r="G133" s="59"/>
      <c r="H133" s="59"/>
      <c r="I133" s="59"/>
      <c r="J133" s="59"/>
      <c r="K133" s="59"/>
      <c r="L133" s="59"/>
      <c r="M133" s="59"/>
      <c r="N133" s="59"/>
      <c r="O133" s="59"/>
      <c r="P133" s="59"/>
      <c r="Q133" s="59"/>
    </row>
    <row r="134" spans="1:17" s="7" customFormat="1" ht="33.75" customHeight="1">
      <c r="A134" s="11"/>
      <c r="B134" s="59" t="s">
        <v>83</v>
      </c>
      <c r="C134" s="59"/>
      <c r="D134" s="59"/>
      <c r="E134" s="59"/>
      <c r="F134" s="59"/>
      <c r="G134" s="59"/>
      <c r="H134" s="59"/>
      <c r="I134" s="59"/>
      <c r="J134" s="59"/>
      <c r="K134" s="59"/>
      <c r="L134" s="59"/>
      <c r="M134" s="59"/>
      <c r="N134" s="59"/>
      <c r="O134" s="59"/>
      <c r="P134" s="59"/>
      <c r="Q134" s="59"/>
    </row>
    <row r="135" spans="1:17" ht="157.5" customHeight="1">
      <c r="A135" s="8" t="s">
        <v>62</v>
      </c>
      <c r="B135" s="59" t="s">
        <v>131</v>
      </c>
      <c r="C135" s="59"/>
      <c r="D135" s="59"/>
      <c r="E135" s="59"/>
      <c r="F135" s="59"/>
      <c r="G135" s="59"/>
      <c r="H135" s="59"/>
      <c r="I135" s="59"/>
      <c r="J135" s="59"/>
      <c r="K135" s="59"/>
      <c r="L135" s="59"/>
      <c r="M135" s="59"/>
      <c r="N135" s="59"/>
      <c r="O135" s="59"/>
      <c r="P135" s="59"/>
      <c r="Q135" s="59"/>
    </row>
    <row r="136" spans="1:17" ht="95.25" customHeight="1">
      <c r="A136" s="8" t="s">
        <v>63</v>
      </c>
      <c r="B136" s="59" t="s">
        <v>143</v>
      </c>
      <c r="C136" s="59"/>
      <c r="D136" s="59"/>
      <c r="E136" s="59"/>
      <c r="F136" s="59"/>
      <c r="G136" s="59"/>
      <c r="H136" s="59"/>
      <c r="I136" s="59"/>
      <c r="J136" s="59"/>
      <c r="K136" s="59"/>
      <c r="L136" s="59"/>
      <c r="M136" s="59"/>
      <c r="N136" s="59"/>
      <c r="O136" s="59"/>
      <c r="P136" s="59"/>
      <c r="Q136" s="59"/>
    </row>
    <row r="137" spans="1:17" ht="48" customHeight="1">
      <c r="A137" s="8" t="s">
        <v>64</v>
      </c>
      <c r="B137" s="59" t="s">
        <v>95</v>
      </c>
      <c r="C137" s="59"/>
      <c r="D137" s="59"/>
      <c r="E137" s="59"/>
      <c r="F137" s="59"/>
      <c r="G137" s="59"/>
      <c r="H137" s="59"/>
      <c r="I137" s="59"/>
      <c r="J137" s="59"/>
      <c r="K137" s="59"/>
      <c r="L137" s="59"/>
      <c r="M137" s="59"/>
      <c r="N137" s="59"/>
      <c r="O137" s="59"/>
      <c r="P137" s="59"/>
      <c r="Q137" s="59"/>
    </row>
    <row r="138" spans="1:17" ht="58.5" customHeight="1">
      <c r="A138" s="8" t="s">
        <v>65</v>
      </c>
      <c r="B138" s="59" t="s">
        <v>132</v>
      </c>
      <c r="C138" s="59"/>
      <c r="D138" s="59"/>
      <c r="E138" s="59"/>
      <c r="F138" s="59"/>
      <c r="G138" s="59"/>
      <c r="H138" s="59"/>
      <c r="I138" s="59"/>
      <c r="J138" s="59"/>
      <c r="K138" s="59"/>
      <c r="L138" s="59"/>
      <c r="M138" s="59"/>
      <c r="N138" s="59"/>
      <c r="O138" s="59"/>
      <c r="P138" s="59"/>
      <c r="Q138" s="59"/>
    </row>
    <row r="139" spans="1:17" ht="16.5" customHeight="1">
      <c r="A139" s="8" t="s">
        <v>66</v>
      </c>
      <c r="B139" s="59" t="s">
        <v>133</v>
      </c>
      <c r="C139" s="59"/>
      <c r="D139" s="59"/>
      <c r="E139" s="59"/>
      <c r="F139" s="59"/>
      <c r="G139" s="59"/>
      <c r="H139" s="59"/>
      <c r="I139" s="59"/>
      <c r="J139" s="59"/>
      <c r="K139" s="59"/>
      <c r="L139" s="59"/>
      <c r="M139" s="59"/>
      <c r="N139" s="59"/>
      <c r="O139" s="59"/>
      <c r="P139" s="59"/>
      <c r="Q139" s="59"/>
    </row>
    <row r="140" spans="1:17" ht="45" customHeight="1">
      <c r="A140" s="8" t="s">
        <v>67</v>
      </c>
      <c r="B140" s="59" t="s">
        <v>96</v>
      </c>
      <c r="C140" s="59"/>
      <c r="D140" s="59"/>
      <c r="E140" s="59"/>
      <c r="F140" s="59"/>
      <c r="G140" s="59"/>
      <c r="H140" s="59"/>
      <c r="I140" s="59"/>
      <c r="J140" s="59"/>
      <c r="K140" s="59"/>
      <c r="L140" s="59"/>
      <c r="M140" s="59"/>
      <c r="N140" s="59"/>
      <c r="O140" s="59"/>
      <c r="P140" s="59"/>
      <c r="Q140" s="59"/>
    </row>
    <row r="141" spans="1:17" ht="33.75" customHeight="1">
      <c r="A141" s="8" t="s">
        <v>68</v>
      </c>
      <c r="B141" s="59" t="s">
        <v>198</v>
      </c>
      <c r="C141" s="59"/>
      <c r="D141" s="59"/>
      <c r="E141" s="59"/>
      <c r="F141" s="59"/>
      <c r="G141" s="59"/>
      <c r="H141" s="59"/>
      <c r="I141" s="59"/>
      <c r="J141" s="59"/>
      <c r="K141" s="59"/>
      <c r="L141" s="59"/>
      <c r="M141" s="59"/>
      <c r="N141" s="59"/>
      <c r="O141" s="59"/>
      <c r="P141" s="59"/>
      <c r="Q141" s="59"/>
    </row>
    <row r="142" spans="1:17" ht="33.75" customHeight="1">
      <c r="A142" s="8" t="s">
        <v>69</v>
      </c>
      <c r="B142" s="59" t="s">
        <v>97</v>
      </c>
      <c r="C142" s="59"/>
      <c r="D142" s="59"/>
      <c r="E142" s="59"/>
      <c r="F142" s="59"/>
      <c r="G142" s="59"/>
      <c r="H142" s="59"/>
      <c r="I142" s="59"/>
      <c r="J142" s="59"/>
      <c r="K142" s="59"/>
      <c r="L142" s="59"/>
      <c r="M142" s="59"/>
      <c r="N142" s="59"/>
      <c r="O142" s="59"/>
      <c r="P142" s="59"/>
      <c r="Q142" s="59"/>
    </row>
    <row r="143" spans="1:17" ht="33.75" customHeight="1">
      <c r="A143" s="8" t="s">
        <v>70</v>
      </c>
      <c r="B143" s="59" t="s">
        <v>98</v>
      </c>
      <c r="C143" s="59"/>
      <c r="D143" s="59"/>
      <c r="E143" s="59"/>
      <c r="F143" s="59"/>
      <c r="G143" s="59"/>
      <c r="H143" s="59"/>
      <c r="I143" s="59"/>
      <c r="J143" s="59"/>
      <c r="K143" s="59"/>
      <c r="L143" s="59"/>
      <c r="M143" s="59"/>
      <c r="N143" s="59"/>
      <c r="O143" s="59"/>
      <c r="P143" s="59"/>
      <c r="Q143" s="59"/>
    </row>
    <row r="144" spans="1:17" ht="119.25" customHeight="1">
      <c r="A144" s="8" t="s">
        <v>71</v>
      </c>
      <c r="B144" s="166" t="s">
        <v>192</v>
      </c>
      <c r="C144" s="166"/>
      <c r="D144" s="166"/>
      <c r="E144" s="166"/>
      <c r="F144" s="166"/>
      <c r="G144" s="166"/>
      <c r="H144" s="166"/>
      <c r="I144" s="166"/>
      <c r="J144" s="166"/>
      <c r="K144" s="166"/>
      <c r="L144" s="166"/>
      <c r="M144" s="166"/>
      <c r="N144" s="166"/>
      <c r="O144" s="166"/>
      <c r="P144" s="166"/>
      <c r="Q144" s="166"/>
    </row>
    <row r="145" spans="1:17" ht="35.25" customHeight="1">
      <c r="A145" s="8" t="s">
        <v>72</v>
      </c>
      <c r="B145" s="59" t="s">
        <v>134</v>
      </c>
      <c r="C145" s="59"/>
      <c r="D145" s="59"/>
      <c r="E145" s="59"/>
      <c r="F145" s="59"/>
      <c r="G145" s="59"/>
      <c r="H145" s="59"/>
      <c r="I145" s="59"/>
      <c r="J145" s="59"/>
      <c r="K145" s="59"/>
      <c r="L145" s="59"/>
      <c r="M145" s="59"/>
      <c r="N145" s="59"/>
      <c r="O145" s="59"/>
      <c r="P145" s="59"/>
      <c r="Q145" s="59"/>
    </row>
    <row r="146" spans="1:17" ht="27" customHeight="1">
      <c r="A146" s="8" t="s">
        <v>73</v>
      </c>
      <c r="B146" s="59" t="s">
        <v>135</v>
      </c>
      <c r="C146" s="59"/>
      <c r="D146" s="59"/>
      <c r="E146" s="59"/>
      <c r="F146" s="59"/>
      <c r="G146" s="59"/>
      <c r="H146" s="59"/>
      <c r="I146" s="59"/>
      <c r="J146" s="59"/>
      <c r="K146" s="59"/>
      <c r="L146" s="59"/>
      <c r="M146" s="59"/>
      <c r="N146" s="59"/>
      <c r="O146" s="59"/>
      <c r="P146" s="59"/>
      <c r="Q146" s="59"/>
    </row>
    <row r="147" spans="1:17" ht="41.25" customHeight="1">
      <c r="A147" s="8" t="s">
        <v>74</v>
      </c>
      <c r="B147" s="59" t="s">
        <v>136</v>
      </c>
      <c r="C147" s="59"/>
      <c r="D147" s="59"/>
      <c r="E147" s="59"/>
      <c r="F147" s="59"/>
      <c r="G147" s="59"/>
      <c r="H147" s="59"/>
      <c r="I147" s="59"/>
      <c r="J147" s="59"/>
      <c r="K147" s="59"/>
      <c r="L147" s="59"/>
      <c r="M147" s="59"/>
      <c r="N147" s="59"/>
      <c r="O147" s="59"/>
      <c r="P147" s="59"/>
      <c r="Q147" s="59"/>
    </row>
    <row r="148" spans="1:17" ht="67.5" customHeight="1">
      <c r="A148" s="8" t="s">
        <v>75</v>
      </c>
      <c r="B148" s="59" t="s">
        <v>137</v>
      </c>
      <c r="C148" s="59"/>
      <c r="D148" s="59"/>
      <c r="E148" s="59"/>
      <c r="F148" s="59"/>
      <c r="G148" s="59"/>
      <c r="H148" s="59"/>
      <c r="I148" s="59"/>
      <c r="J148" s="59"/>
      <c r="K148" s="59"/>
      <c r="L148" s="59"/>
      <c r="M148" s="59"/>
      <c r="N148" s="59"/>
      <c r="O148" s="59"/>
      <c r="P148" s="59"/>
      <c r="Q148" s="59"/>
    </row>
    <row r="149" spans="1:17" ht="83.25" customHeight="1">
      <c r="A149" s="8" t="s">
        <v>76</v>
      </c>
      <c r="B149" s="59" t="s">
        <v>162</v>
      </c>
      <c r="C149" s="59"/>
      <c r="D149" s="59"/>
      <c r="E149" s="59"/>
      <c r="F149" s="59"/>
      <c r="G149" s="59"/>
      <c r="H149" s="59"/>
      <c r="I149" s="59"/>
      <c r="J149" s="59"/>
      <c r="K149" s="59"/>
      <c r="L149" s="59"/>
      <c r="M149" s="59"/>
      <c r="N149" s="59"/>
      <c r="O149" s="59"/>
      <c r="P149" s="59"/>
      <c r="Q149" s="59"/>
    </row>
    <row r="150" spans="1:17" ht="90" customHeight="1">
      <c r="A150" s="8" t="s">
        <v>77</v>
      </c>
      <c r="B150" s="59" t="s">
        <v>191</v>
      </c>
      <c r="C150" s="59"/>
      <c r="D150" s="59"/>
      <c r="E150" s="59"/>
      <c r="F150" s="59"/>
      <c r="G150" s="59"/>
      <c r="H150" s="59"/>
      <c r="I150" s="59"/>
      <c r="J150" s="59"/>
      <c r="K150" s="59"/>
      <c r="L150" s="59"/>
      <c r="M150" s="59"/>
      <c r="N150" s="59"/>
      <c r="O150" s="59"/>
      <c r="P150" s="59"/>
      <c r="Q150" s="59"/>
    </row>
    <row r="151" spans="1:17" ht="36.75" customHeight="1">
      <c r="A151" s="8" t="s">
        <v>78</v>
      </c>
      <c r="B151" s="59" t="s">
        <v>138</v>
      </c>
      <c r="C151" s="59"/>
      <c r="D151" s="59"/>
      <c r="E151" s="59"/>
      <c r="F151" s="59"/>
      <c r="G151" s="59"/>
      <c r="H151" s="59"/>
      <c r="I151" s="59"/>
      <c r="J151" s="59"/>
      <c r="K151" s="59"/>
      <c r="L151" s="59"/>
      <c r="M151" s="59"/>
      <c r="N151" s="59"/>
      <c r="O151" s="59"/>
      <c r="P151" s="59"/>
      <c r="Q151" s="59"/>
    </row>
    <row r="152" spans="1:17" ht="27" customHeight="1">
      <c r="A152" s="8" t="s">
        <v>79</v>
      </c>
      <c r="B152" s="59" t="s">
        <v>139</v>
      </c>
      <c r="C152" s="59"/>
      <c r="D152" s="59"/>
      <c r="E152" s="59"/>
      <c r="F152" s="59"/>
      <c r="G152" s="59"/>
      <c r="H152" s="59"/>
      <c r="I152" s="59"/>
      <c r="J152" s="59"/>
      <c r="K152" s="59"/>
      <c r="L152" s="59"/>
      <c r="M152" s="59"/>
      <c r="N152" s="59"/>
      <c r="O152" s="59"/>
      <c r="P152" s="59"/>
      <c r="Q152" s="59"/>
    </row>
    <row r="153" spans="1:17" ht="50.25" customHeight="1">
      <c r="A153" s="8" t="s">
        <v>80</v>
      </c>
      <c r="B153" s="59" t="s">
        <v>140</v>
      </c>
      <c r="C153" s="59"/>
      <c r="D153" s="59"/>
      <c r="E153" s="59"/>
      <c r="F153" s="59"/>
      <c r="G153" s="59"/>
      <c r="H153" s="59"/>
      <c r="I153" s="59"/>
      <c r="J153" s="59"/>
      <c r="K153" s="59"/>
      <c r="L153" s="59"/>
      <c r="M153" s="59"/>
      <c r="N153" s="59"/>
      <c r="O153" s="59"/>
      <c r="P153" s="59"/>
      <c r="Q153" s="59"/>
    </row>
    <row r="154" spans="1:17" ht="47.25" customHeight="1">
      <c r="A154" s="8" t="s">
        <v>81</v>
      </c>
      <c r="B154" s="59" t="s">
        <v>141</v>
      </c>
      <c r="C154" s="59"/>
      <c r="D154" s="59"/>
      <c r="E154" s="59"/>
      <c r="F154" s="59"/>
      <c r="G154" s="59"/>
      <c r="H154" s="59"/>
      <c r="I154" s="59"/>
      <c r="J154" s="59"/>
      <c r="K154" s="59"/>
      <c r="L154" s="59"/>
      <c r="M154" s="59"/>
      <c r="N154" s="59"/>
      <c r="O154" s="59"/>
      <c r="P154" s="59"/>
      <c r="Q154" s="59"/>
    </row>
    <row r="155" spans="1:17" ht="48" customHeight="1">
      <c r="A155" s="8" t="s">
        <v>82</v>
      </c>
      <c r="B155" s="59" t="s">
        <v>99</v>
      </c>
      <c r="C155" s="59"/>
      <c r="D155" s="59"/>
      <c r="E155" s="59"/>
      <c r="F155" s="59"/>
      <c r="G155" s="59"/>
      <c r="H155" s="59"/>
      <c r="I155" s="59"/>
      <c r="J155" s="59"/>
      <c r="K155" s="59"/>
      <c r="L155" s="59"/>
      <c r="M155" s="59"/>
      <c r="N155" s="59"/>
      <c r="O155" s="59"/>
      <c r="P155" s="59"/>
      <c r="Q155" s="59"/>
    </row>
    <row r="156" spans="1:17">
      <c r="D156" s="7"/>
    </row>
    <row r="164" spans="1:17">
      <c r="E164" s="162" t="s">
        <v>85</v>
      </c>
      <c r="F164" s="162"/>
      <c r="G164" s="162"/>
      <c r="H164" s="162"/>
      <c r="I164" s="162"/>
      <c r="J164" s="15"/>
      <c r="K164" s="4" t="s">
        <v>86</v>
      </c>
      <c r="L164" s="163"/>
      <c r="M164" s="163"/>
      <c r="N164" s="163"/>
      <c r="O164" s="4" t="s">
        <v>86</v>
      </c>
      <c r="P164" s="163"/>
      <c r="Q164" s="163"/>
    </row>
    <row r="165" spans="1:17">
      <c r="J165" s="13" t="s">
        <v>87</v>
      </c>
      <c r="L165" s="164" t="s">
        <v>89</v>
      </c>
      <c r="M165" s="164"/>
      <c r="N165" s="164"/>
      <c r="P165" s="165" t="s">
        <v>88</v>
      </c>
      <c r="Q165" s="165"/>
    </row>
    <row r="169" spans="1:17" ht="15.75" customHeight="1" thickBot="1">
      <c r="A169" s="64" t="s">
        <v>90</v>
      </c>
      <c r="B169" s="64"/>
      <c r="C169" s="64"/>
      <c r="D169" s="64"/>
      <c r="E169" s="64"/>
      <c r="F169" s="64"/>
      <c r="G169" s="64"/>
      <c r="H169" s="64"/>
      <c r="J169" s="64" t="s">
        <v>121</v>
      </c>
      <c r="K169" s="64"/>
      <c r="L169" s="64"/>
      <c r="M169" s="64"/>
      <c r="N169" s="64"/>
      <c r="O169" s="64"/>
      <c r="P169" s="64"/>
    </row>
    <row r="170" spans="1:17" ht="15" customHeight="1">
      <c r="A170" s="187" t="s">
        <v>93</v>
      </c>
      <c r="B170" s="167"/>
      <c r="C170" s="168"/>
      <c r="D170" s="168"/>
      <c r="E170" s="168"/>
      <c r="F170" s="168"/>
      <c r="G170" s="168"/>
      <c r="H170" s="169"/>
      <c r="I170" s="188" t="s">
        <v>93</v>
      </c>
      <c r="J170" s="153"/>
      <c r="K170" s="154"/>
      <c r="L170" s="154"/>
      <c r="M170" s="154"/>
      <c r="N170" s="154"/>
      <c r="O170" s="154"/>
      <c r="P170" s="155"/>
    </row>
    <row r="171" spans="1:17" ht="15" customHeight="1">
      <c r="A171" s="187"/>
      <c r="B171" s="170"/>
      <c r="C171" s="171"/>
      <c r="D171" s="171"/>
      <c r="E171" s="171"/>
      <c r="F171" s="171"/>
      <c r="G171" s="171"/>
      <c r="H171" s="172"/>
      <c r="I171" s="188"/>
      <c r="J171" s="156"/>
      <c r="K171" s="157"/>
      <c r="L171" s="157"/>
      <c r="M171" s="157"/>
      <c r="N171" s="157"/>
      <c r="O171" s="157"/>
      <c r="P171" s="158"/>
    </row>
    <row r="172" spans="1:17" ht="15" customHeight="1">
      <c r="A172" s="187"/>
      <c r="B172" s="170"/>
      <c r="C172" s="171"/>
      <c r="D172" s="171"/>
      <c r="E172" s="171"/>
      <c r="F172" s="171"/>
      <c r="G172" s="171"/>
      <c r="H172" s="172"/>
      <c r="I172" s="188"/>
      <c r="J172" s="156"/>
      <c r="K172" s="157"/>
      <c r="L172" s="157"/>
      <c r="M172" s="157"/>
      <c r="N172" s="157"/>
      <c r="O172" s="157"/>
      <c r="P172" s="158"/>
    </row>
    <row r="173" spans="1:17" ht="15.75" customHeight="1" thickBot="1">
      <c r="A173" s="187"/>
      <c r="B173" s="173"/>
      <c r="C173" s="174"/>
      <c r="D173" s="174"/>
      <c r="E173" s="174"/>
      <c r="F173" s="174"/>
      <c r="G173" s="174"/>
      <c r="H173" s="175"/>
      <c r="I173" s="188"/>
      <c r="J173" s="159"/>
      <c r="K173" s="160"/>
      <c r="L173" s="160"/>
      <c r="M173" s="160"/>
      <c r="N173" s="160"/>
      <c r="O173" s="160"/>
      <c r="P173" s="161"/>
    </row>
    <row r="174" spans="1:17" ht="11" thickBot="1">
      <c r="A174" s="14" t="s">
        <v>92</v>
      </c>
      <c r="B174" s="150"/>
      <c r="C174" s="151"/>
      <c r="D174" s="151"/>
      <c r="E174" s="151"/>
      <c r="F174" s="151"/>
      <c r="G174" s="151"/>
      <c r="H174" s="152"/>
      <c r="I174" s="14" t="s">
        <v>92</v>
      </c>
      <c r="J174" s="190"/>
      <c r="K174" s="191"/>
      <c r="L174" s="191"/>
      <c r="M174" s="191"/>
      <c r="N174" s="191"/>
      <c r="O174" s="191"/>
      <c r="P174" s="192"/>
    </row>
    <row r="175" spans="1:17" ht="15" customHeight="1">
      <c r="A175" s="64" t="s">
        <v>91</v>
      </c>
      <c r="B175" s="64"/>
      <c r="C175" s="64"/>
      <c r="D175" s="64"/>
      <c r="E175" s="64"/>
      <c r="F175" s="64"/>
      <c r="G175" s="64"/>
      <c r="H175" s="64"/>
      <c r="J175" s="64" t="s">
        <v>91</v>
      </c>
      <c r="K175" s="64"/>
      <c r="L175" s="64"/>
      <c r="M175" s="64"/>
      <c r="N175" s="64"/>
      <c r="O175" s="64"/>
      <c r="P175" s="64"/>
    </row>
  </sheetData>
  <mergeCells count="231">
    <mergeCell ref="S53:V53"/>
    <mergeCell ref="S54:V54"/>
    <mergeCell ref="S57:V57"/>
    <mergeCell ref="S58:V58"/>
    <mergeCell ref="S59:V59"/>
    <mergeCell ref="S61:V61"/>
    <mergeCell ref="S62:V62"/>
    <mergeCell ref="A56:Q56"/>
    <mergeCell ref="A57:A59"/>
    <mergeCell ref="B57:I59"/>
    <mergeCell ref="J57:M57"/>
    <mergeCell ref="N57:Q59"/>
    <mergeCell ref="J58:M58"/>
    <mergeCell ref="J59:M59"/>
    <mergeCell ref="A60:Q60"/>
    <mergeCell ref="B61:I61"/>
    <mergeCell ref="J61:M61"/>
    <mergeCell ref="N61:Q61"/>
    <mergeCell ref="B54:Q54"/>
    <mergeCell ref="F101:Q101"/>
    <mergeCell ref="F102:Q102"/>
    <mergeCell ref="F103:Q103"/>
    <mergeCell ref="N47:Q48"/>
    <mergeCell ref="J48:M48"/>
    <mergeCell ref="B49:I49"/>
    <mergeCell ref="J49:M49"/>
    <mergeCell ref="N49:Q49"/>
    <mergeCell ref="B50:I50"/>
    <mergeCell ref="J50:M50"/>
    <mergeCell ref="J51:M51"/>
    <mergeCell ref="J52:M52"/>
    <mergeCell ref="N51:Q53"/>
    <mergeCell ref="J53:M53"/>
    <mergeCell ref="B62:Q62"/>
    <mergeCell ref="B63:I63"/>
    <mergeCell ref="J63:M63"/>
    <mergeCell ref="N63:Q63"/>
    <mergeCell ref="B64:Q64"/>
    <mergeCell ref="F88:H88"/>
    <mergeCell ref="I88:K88"/>
    <mergeCell ref="L89:Q89"/>
    <mergeCell ref="A92:B92"/>
    <mergeCell ref="C74:Q74"/>
    <mergeCell ref="A169:H169"/>
    <mergeCell ref="B138:Q138"/>
    <mergeCell ref="B136:Q136"/>
    <mergeCell ref="B137:Q137"/>
    <mergeCell ref="A175:H175"/>
    <mergeCell ref="A170:A173"/>
    <mergeCell ref="I170:I173"/>
    <mergeCell ref="J169:P169"/>
    <mergeCell ref="C110:Q110"/>
    <mergeCell ref="C115:Q115"/>
    <mergeCell ref="C117:Q117"/>
    <mergeCell ref="B123:Q123"/>
    <mergeCell ref="B124:Q124"/>
    <mergeCell ref="B125:Q125"/>
    <mergeCell ref="B147:Q147"/>
    <mergeCell ref="B148:Q148"/>
    <mergeCell ref="B145:Q145"/>
    <mergeCell ref="B134:Q134"/>
    <mergeCell ref="B135:Q135"/>
    <mergeCell ref="J175:P175"/>
    <mergeCell ref="J174:P174"/>
    <mergeCell ref="B139:Q139"/>
    <mergeCell ref="B140:Q140"/>
    <mergeCell ref="B141:Q141"/>
    <mergeCell ref="F106:Q106"/>
    <mergeCell ref="F107:Q107"/>
    <mergeCell ref="B133:Q133"/>
    <mergeCell ref="C111:Q111"/>
    <mergeCell ref="B127:Q127"/>
    <mergeCell ref="B128:Q128"/>
    <mergeCell ref="B129:Q129"/>
    <mergeCell ref="C112:Q112"/>
    <mergeCell ref="C113:Q113"/>
    <mergeCell ref="C114:Q114"/>
    <mergeCell ref="A117:B117"/>
    <mergeCell ref="B126:Q126"/>
    <mergeCell ref="C130:Q130"/>
    <mergeCell ref="C131:Q131"/>
    <mergeCell ref="C132:Q132"/>
    <mergeCell ref="C118:Q118"/>
    <mergeCell ref="A121:Q121"/>
    <mergeCell ref="B122:Q122"/>
    <mergeCell ref="F108:Q108"/>
    <mergeCell ref="B79:C79"/>
    <mergeCell ref="I79:K79"/>
    <mergeCell ref="L79:Q79"/>
    <mergeCell ref="D79:H79"/>
    <mergeCell ref="F90:H90"/>
    <mergeCell ref="C91:Q91"/>
    <mergeCell ref="D86:E86"/>
    <mergeCell ref="I82:K82"/>
    <mergeCell ref="C92:Q92"/>
    <mergeCell ref="F85:H85"/>
    <mergeCell ref="B86:C86"/>
    <mergeCell ref="D90:E90"/>
    <mergeCell ref="B81:C81"/>
    <mergeCell ref="D81:H81"/>
    <mergeCell ref="I81:K81"/>
    <mergeCell ref="D82:H82"/>
    <mergeCell ref="D83:H83"/>
    <mergeCell ref="D88:E88"/>
    <mergeCell ref="F94:Q94"/>
    <mergeCell ref="F95:Q95"/>
    <mergeCell ref="L88:Q88"/>
    <mergeCell ref="B174:H174"/>
    <mergeCell ref="B149:Q149"/>
    <mergeCell ref="B150:Q150"/>
    <mergeCell ref="B151:Q151"/>
    <mergeCell ref="B154:Q154"/>
    <mergeCell ref="B155:Q155"/>
    <mergeCell ref="B142:Q142"/>
    <mergeCell ref="B143:Q143"/>
    <mergeCell ref="J170:P173"/>
    <mergeCell ref="B152:Q152"/>
    <mergeCell ref="B153:Q153"/>
    <mergeCell ref="E164:I164"/>
    <mergeCell ref="L164:N164"/>
    <mergeCell ref="L165:N165"/>
    <mergeCell ref="P164:Q164"/>
    <mergeCell ref="P165:Q165"/>
    <mergeCell ref="B146:Q146"/>
    <mergeCell ref="B144:Q144"/>
    <mergeCell ref="B170:H173"/>
    <mergeCell ref="F104:Q104"/>
    <mergeCell ref="F105:Q105"/>
    <mergeCell ref="I75:K75"/>
    <mergeCell ref="D75:F75"/>
    <mergeCell ref="A66:Q66"/>
    <mergeCell ref="M71:O72"/>
    <mergeCell ref="N75:P75"/>
    <mergeCell ref="F98:Q98"/>
    <mergeCell ref="I83:K83"/>
    <mergeCell ref="L81:Q81"/>
    <mergeCell ref="L82:Q82"/>
    <mergeCell ref="L83:Q83"/>
    <mergeCell ref="F96:Q96"/>
    <mergeCell ref="F97:Q97"/>
    <mergeCell ref="C78:Q78"/>
    <mergeCell ref="F86:H86"/>
    <mergeCell ref="I86:K86"/>
    <mergeCell ref="L86:Q86"/>
    <mergeCell ref="D87:E87"/>
    <mergeCell ref="F87:H87"/>
    <mergeCell ref="I87:K87"/>
    <mergeCell ref="L87:Q87"/>
    <mergeCell ref="D89:E89"/>
    <mergeCell ref="F89:H89"/>
    <mergeCell ref="I89:K89"/>
    <mergeCell ref="C77:Q77"/>
    <mergeCell ref="C69:Q69"/>
    <mergeCell ref="A69:B69"/>
    <mergeCell ref="C70:E70"/>
    <mergeCell ref="F70:H70"/>
    <mergeCell ref="J70:L70"/>
    <mergeCell ref="M70:O70"/>
    <mergeCell ref="I37:Q37"/>
    <mergeCell ref="I33:Q33"/>
    <mergeCell ref="A40:Q40"/>
    <mergeCell ref="B41:I41"/>
    <mergeCell ref="J41:M41"/>
    <mergeCell ref="N41:Q41"/>
    <mergeCell ref="B42:I42"/>
    <mergeCell ref="J42:M42"/>
    <mergeCell ref="N42:Q42"/>
    <mergeCell ref="B43:I43"/>
    <mergeCell ref="J43:M43"/>
    <mergeCell ref="N43:Q43"/>
    <mergeCell ref="A44:Q44"/>
    <mergeCell ref="B45:I48"/>
    <mergeCell ref="J45:M45"/>
    <mergeCell ref="N45:Q46"/>
    <mergeCell ref="J46:M46"/>
    <mergeCell ref="J47:M47"/>
    <mergeCell ref="A1:Q1"/>
    <mergeCell ref="A2:Q2"/>
    <mergeCell ref="A3:Q3"/>
    <mergeCell ref="A4:C4"/>
    <mergeCell ref="D4:K4"/>
    <mergeCell ref="A5:Q5"/>
    <mergeCell ref="A20:H20"/>
    <mergeCell ref="I20:Q20"/>
    <mergeCell ref="A21:H21"/>
    <mergeCell ref="C15:Q15"/>
    <mergeCell ref="A17:Q17"/>
    <mergeCell ref="A18:B18"/>
    <mergeCell ref="A19:H19"/>
    <mergeCell ref="I19:Q19"/>
    <mergeCell ref="I21:Q21"/>
    <mergeCell ref="A7:Q7"/>
    <mergeCell ref="B8:Q8"/>
    <mergeCell ref="C9:Q9"/>
    <mergeCell ref="C10:Q10"/>
    <mergeCell ref="C11:Q11"/>
    <mergeCell ref="C12:Q12"/>
    <mergeCell ref="B14:Q14"/>
    <mergeCell ref="A22:H22"/>
    <mergeCell ref="I22:Q22"/>
    <mergeCell ref="A29:H29"/>
    <mergeCell ref="A30:H30"/>
    <mergeCell ref="I29:Q29"/>
    <mergeCell ref="I26:Q26"/>
    <mergeCell ref="A27:H27"/>
    <mergeCell ref="I27:Q27"/>
    <mergeCell ref="A26:H26"/>
    <mergeCell ref="A25:H25"/>
    <mergeCell ref="I25:Q25"/>
    <mergeCell ref="A28:H28"/>
    <mergeCell ref="I28:Q28"/>
    <mergeCell ref="I30:Q30"/>
    <mergeCell ref="A34:H34"/>
    <mergeCell ref="A35:H35"/>
    <mergeCell ref="A36:H36"/>
    <mergeCell ref="A23:H23"/>
    <mergeCell ref="A24:H24"/>
    <mergeCell ref="I23:Q23"/>
    <mergeCell ref="I24:Q24"/>
    <mergeCell ref="A45:A54"/>
    <mergeCell ref="N50:Q50"/>
    <mergeCell ref="B51:I53"/>
    <mergeCell ref="A31:H31"/>
    <mergeCell ref="I31:Q31"/>
    <mergeCell ref="A37:H37"/>
    <mergeCell ref="A32:H32"/>
    <mergeCell ref="A33:H33"/>
    <mergeCell ref="I32:Q32"/>
    <mergeCell ref="I34:Q34"/>
    <mergeCell ref="I35:Q35"/>
    <mergeCell ref="I36:Q36"/>
  </mergeCells>
  <printOptions horizontalCentered="1"/>
  <pageMargins left="0.39370078740157483" right="0.39370078740157483" top="0.39370078740157483" bottom="0.39370078740157483" header="0.31496062992125984" footer="0.31496062992125984"/>
  <pageSetup orientation="portrait" verticalDpi="0"/>
  <headerFooter>
    <oddFoote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Jesús Almaguer</cp:lastModifiedBy>
  <cp:lastPrinted>2022-07-05T22:44:02Z</cp:lastPrinted>
  <dcterms:created xsi:type="dcterms:W3CDTF">2013-07-29T16:18:35Z</dcterms:created>
  <dcterms:modified xsi:type="dcterms:W3CDTF">2023-01-20T03:10:39Z</dcterms:modified>
</cp:coreProperties>
</file>